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2013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AX113" i="1"/>
  <c r="AT78"/>
  <c r="AX112"/>
  <c r="D37"/>
  <c r="F37"/>
  <c r="H37"/>
  <c r="J37"/>
  <c r="L37"/>
  <c r="N37"/>
  <c r="P37"/>
  <c r="R37"/>
  <c r="T37"/>
  <c r="V37"/>
  <c r="X37"/>
  <c r="Z37"/>
  <c r="AB37"/>
  <c r="AD37"/>
  <c r="AH37"/>
  <c r="AJ37"/>
  <c r="AL37"/>
  <c r="AN37"/>
  <c r="AP37"/>
  <c r="AR37"/>
  <c r="AV111"/>
  <c r="AT111"/>
  <c r="AR111"/>
  <c r="AP111"/>
  <c r="AN111"/>
  <c r="AL111"/>
  <c r="AJ111"/>
  <c r="AH111"/>
  <c r="AD111"/>
  <c r="AB111"/>
  <c r="Z111"/>
  <c r="X111"/>
  <c r="V111"/>
  <c r="T111"/>
  <c r="R111"/>
  <c r="P111"/>
  <c r="N111"/>
  <c r="L111"/>
  <c r="J111"/>
  <c r="H111"/>
  <c r="F111"/>
  <c r="D111"/>
  <c r="AW111"/>
  <c r="AV110"/>
  <c r="AT110"/>
  <c r="AR110"/>
  <c r="AP110"/>
  <c r="AN110"/>
  <c r="AL110"/>
  <c r="AJ110"/>
  <c r="AH110"/>
  <c r="AD110"/>
  <c r="AB110"/>
  <c r="Z110"/>
  <c r="X110"/>
  <c r="V110"/>
  <c r="T110"/>
  <c r="R110"/>
  <c r="P110"/>
  <c r="N110"/>
  <c r="L110"/>
  <c r="J110"/>
  <c r="H110"/>
  <c r="F110"/>
  <c r="D110"/>
  <c r="AW110"/>
  <c r="AV109"/>
  <c r="AT109"/>
  <c r="AR109"/>
  <c r="AP109"/>
  <c r="AN109"/>
  <c r="AL109"/>
  <c r="AJ109"/>
  <c r="AH109"/>
  <c r="AD109"/>
  <c r="AB109"/>
  <c r="Z109"/>
  <c r="X109"/>
  <c r="V109"/>
  <c r="T109"/>
  <c r="R109"/>
  <c r="P109"/>
  <c r="N109"/>
  <c r="L109"/>
  <c r="J109"/>
  <c r="H109"/>
  <c r="F109"/>
  <c r="D109"/>
  <c r="AW109"/>
  <c r="AV108"/>
  <c r="AT108"/>
  <c r="AR108"/>
  <c r="AP108"/>
  <c r="AN108"/>
  <c r="AL108"/>
  <c r="AJ108"/>
  <c r="AH108"/>
  <c r="AD108"/>
  <c r="AB108"/>
  <c r="Z108"/>
  <c r="X108"/>
  <c r="V108"/>
  <c r="T108"/>
  <c r="R108"/>
  <c r="P108"/>
  <c r="N108"/>
  <c r="L108"/>
  <c r="J108"/>
  <c r="H108"/>
  <c r="F108"/>
  <c r="D108"/>
  <c r="AW108"/>
  <c r="AV107"/>
  <c r="AT107"/>
  <c r="AR107"/>
  <c r="AP107"/>
  <c r="AN107"/>
  <c r="AL107"/>
  <c r="AJ107"/>
  <c r="AH107"/>
  <c r="AD107"/>
  <c r="AB107"/>
  <c r="Z107"/>
  <c r="X107"/>
  <c r="V107"/>
  <c r="T107"/>
  <c r="R107"/>
  <c r="P107"/>
  <c r="N107"/>
  <c r="L107"/>
  <c r="J107"/>
  <c r="H107"/>
  <c r="F107"/>
  <c r="D107"/>
  <c r="AW107"/>
  <c r="AV106"/>
  <c r="AT106"/>
  <c r="AR106"/>
  <c r="AP106"/>
  <c r="AN106"/>
  <c r="AL106"/>
  <c r="AJ106"/>
  <c r="AH106"/>
  <c r="AD106"/>
  <c r="AB106"/>
  <c r="Z106"/>
  <c r="X106"/>
  <c r="V106"/>
  <c r="T106"/>
  <c r="R106"/>
  <c r="P106"/>
  <c r="N106"/>
  <c r="L106"/>
  <c r="J106"/>
  <c r="H106"/>
  <c r="F106"/>
  <c r="D106"/>
  <c r="AW106"/>
  <c r="AV105"/>
  <c r="AT105"/>
  <c r="AR105"/>
  <c r="AP105"/>
  <c r="AN105"/>
  <c r="AL105"/>
  <c r="AJ105"/>
  <c r="AH105"/>
  <c r="AD105"/>
  <c r="AB105"/>
  <c r="Z105"/>
  <c r="X105"/>
  <c r="V105"/>
  <c r="T105"/>
  <c r="R105"/>
  <c r="P105"/>
  <c r="N105"/>
  <c r="L105"/>
  <c r="J105"/>
  <c r="H105"/>
  <c r="F105"/>
  <c r="D105"/>
  <c r="AW105"/>
  <c r="AV104"/>
  <c r="AT104"/>
  <c r="AP104"/>
  <c r="AN104"/>
  <c r="AL104"/>
  <c r="AJ104"/>
  <c r="AH104"/>
  <c r="AD104"/>
  <c r="AB104"/>
  <c r="Z104"/>
  <c r="X104"/>
  <c r="V104"/>
  <c r="T104"/>
  <c r="R104"/>
  <c r="P104"/>
  <c r="N104"/>
  <c r="L104"/>
  <c r="J104"/>
  <c r="H104"/>
  <c r="F104"/>
  <c r="D104"/>
  <c r="AW104"/>
  <c r="AV103"/>
  <c r="AT103"/>
  <c r="AR103"/>
  <c r="AP103"/>
  <c r="AN103"/>
  <c r="AL103"/>
  <c r="AJ103"/>
  <c r="AH103"/>
  <c r="AF103"/>
  <c r="AD103"/>
  <c r="AB103"/>
  <c r="Z103"/>
  <c r="X103"/>
  <c r="V103"/>
  <c r="T103"/>
  <c r="R103"/>
  <c r="P103"/>
  <c r="N103"/>
  <c r="L103"/>
  <c r="J103"/>
  <c r="H103"/>
  <c r="F103"/>
  <c r="D103"/>
  <c r="AW103"/>
  <c r="AV102"/>
  <c r="AT102"/>
  <c r="AR102"/>
  <c r="AP102"/>
  <c r="AN102"/>
  <c r="AL102"/>
  <c r="AJ102"/>
  <c r="AH102"/>
  <c r="AF102"/>
  <c r="AD102"/>
  <c r="AB102"/>
  <c r="Z102"/>
  <c r="X102"/>
  <c r="V102"/>
  <c r="T102"/>
  <c r="R102"/>
  <c r="P102"/>
  <c r="N102"/>
  <c r="L102"/>
  <c r="J102"/>
  <c r="H102"/>
  <c r="F102"/>
  <c r="D102"/>
  <c r="AW102"/>
  <c r="AV101"/>
  <c r="AT101"/>
  <c r="AR101"/>
  <c r="AP101"/>
  <c r="AN101"/>
  <c r="AL101"/>
  <c r="AJ101"/>
  <c r="AH101"/>
  <c r="AF101"/>
  <c r="AD101"/>
  <c r="AB101"/>
  <c r="Z101"/>
  <c r="X101"/>
  <c r="V101"/>
  <c r="T101"/>
  <c r="R101"/>
  <c r="P101"/>
  <c r="N101"/>
  <c r="L101"/>
  <c r="J101"/>
  <c r="H101"/>
  <c r="F101"/>
  <c r="D101"/>
  <c r="AW101"/>
  <c r="AV100"/>
  <c r="AT100"/>
  <c r="AR100"/>
  <c r="AP100"/>
  <c r="AN100"/>
  <c r="AL100"/>
  <c r="AJ100"/>
  <c r="AH100"/>
  <c r="AF100"/>
  <c r="AD100"/>
  <c r="AB100"/>
  <c r="Z100"/>
  <c r="X100"/>
  <c r="V100"/>
  <c r="T100"/>
  <c r="R100"/>
  <c r="P100"/>
  <c r="N100"/>
  <c r="L100"/>
  <c r="J100"/>
  <c r="H100"/>
  <c r="D100"/>
  <c r="AW100"/>
  <c r="AV99"/>
  <c r="AT99"/>
  <c r="AR99"/>
  <c r="AP99"/>
  <c r="AN99"/>
  <c r="AL99"/>
  <c r="AJ99"/>
  <c r="AH99"/>
  <c r="AF99"/>
  <c r="AD99"/>
  <c r="AB99"/>
  <c r="Z99"/>
  <c r="X99"/>
  <c r="V99"/>
  <c r="T99"/>
  <c r="R99"/>
  <c r="P99"/>
  <c r="N99"/>
  <c r="L99"/>
  <c r="J99"/>
  <c r="H99"/>
  <c r="F99"/>
  <c r="D99"/>
  <c r="AW99"/>
  <c r="AV98"/>
  <c r="AT98"/>
  <c r="AR98"/>
  <c r="AP98"/>
  <c r="AN98"/>
  <c r="AL98"/>
  <c r="AJ98"/>
  <c r="AH98"/>
  <c r="AF98"/>
  <c r="AD98"/>
  <c r="AB98"/>
  <c r="Z98"/>
  <c r="X98"/>
  <c r="V98"/>
  <c r="T98"/>
  <c r="R98"/>
  <c r="P98"/>
  <c r="N98"/>
  <c r="L98"/>
  <c r="J98"/>
  <c r="H98"/>
  <c r="F98"/>
  <c r="D98"/>
  <c r="AW98"/>
  <c r="AV97"/>
  <c r="AT97"/>
  <c r="AR97"/>
  <c r="AP97"/>
  <c r="AN97"/>
  <c r="AL97"/>
  <c r="AJ97"/>
  <c r="AH97"/>
  <c r="AF97"/>
  <c r="AD97"/>
  <c r="AB97"/>
  <c r="Z97"/>
  <c r="X97"/>
  <c r="V97"/>
  <c r="T97"/>
  <c r="R97"/>
  <c r="P97"/>
  <c r="N97"/>
  <c r="L97"/>
  <c r="J97"/>
  <c r="H97"/>
  <c r="D97"/>
  <c r="AW97"/>
  <c r="AV96"/>
  <c r="AT96"/>
  <c r="AR96"/>
  <c r="AP96"/>
  <c r="AN96"/>
  <c r="AL96"/>
  <c r="AJ96"/>
  <c r="AH96"/>
  <c r="AF96"/>
  <c r="AD96"/>
  <c r="AB96"/>
  <c r="Z96"/>
  <c r="X96"/>
  <c r="V96"/>
  <c r="T96"/>
  <c r="R96"/>
  <c r="P96"/>
  <c r="N96"/>
  <c r="L96"/>
  <c r="J96"/>
  <c r="H96"/>
  <c r="F96"/>
  <c r="D96"/>
  <c r="AW96"/>
  <c r="AV95"/>
  <c r="AT95"/>
  <c r="AR95"/>
  <c r="AP95"/>
  <c r="AN95"/>
  <c r="AL95"/>
  <c r="AJ95"/>
  <c r="AH95"/>
  <c r="AF95"/>
  <c r="AD95"/>
  <c r="AB95"/>
  <c r="Z95"/>
  <c r="X95"/>
  <c r="V95"/>
  <c r="T95"/>
  <c r="R95"/>
  <c r="P95"/>
  <c r="N95"/>
  <c r="L95"/>
  <c r="J95"/>
  <c r="H95"/>
  <c r="F95"/>
  <c r="D95"/>
  <c r="AW95"/>
  <c r="AV94"/>
  <c r="AT94"/>
  <c r="AR94"/>
  <c r="AP94"/>
  <c r="AN94"/>
  <c r="AL94"/>
  <c r="AJ94"/>
  <c r="AH94"/>
  <c r="AF94"/>
  <c r="AD94"/>
  <c r="AB94"/>
  <c r="Z94"/>
  <c r="X94"/>
  <c r="V94"/>
  <c r="T94"/>
  <c r="R94"/>
  <c r="P94"/>
  <c r="N94"/>
  <c r="L94"/>
  <c r="J94"/>
  <c r="H94"/>
  <c r="F94"/>
  <c r="D94"/>
  <c r="AW94"/>
  <c r="AV93"/>
  <c r="AT93"/>
  <c r="AR93"/>
  <c r="AP93"/>
  <c r="AN93"/>
  <c r="AL93"/>
  <c r="AJ93"/>
  <c r="AH93"/>
  <c r="AD93"/>
  <c r="AB93"/>
  <c r="Z93"/>
  <c r="X93"/>
  <c r="V93"/>
  <c r="T93"/>
  <c r="R93"/>
  <c r="P93"/>
  <c r="N93"/>
  <c r="L93"/>
  <c r="J93"/>
  <c r="H93"/>
  <c r="F93"/>
  <c r="D93"/>
  <c r="AW93"/>
  <c r="AV92"/>
  <c r="AT92"/>
  <c r="AR92"/>
  <c r="AP92"/>
  <c r="AN92"/>
  <c r="AL92"/>
  <c r="AJ92"/>
  <c r="AH92"/>
  <c r="AD92"/>
  <c r="AB92"/>
  <c r="Z92"/>
  <c r="X92"/>
  <c r="V92"/>
  <c r="T92"/>
  <c r="R92"/>
  <c r="P92"/>
  <c r="N92"/>
  <c r="L92"/>
  <c r="J92"/>
  <c r="H92"/>
  <c r="F92"/>
  <c r="D92"/>
  <c r="AW92"/>
  <c r="AV91"/>
  <c r="AT91"/>
  <c r="AR91"/>
  <c r="AP91"/>
  <c r="AN91"/>
  <c r="AL91"/>
  <c r="AJ91"/>
  <c r="AH91"/>
  <c r="AD91"/>
  <c r="AB91"/>
  <c r="Z91"/>
  <c r="X91"/>
  <c r="V91"/>
  <c r="T91"/>
  <c r="R91"/>
  <c r="P91"/>
  <c r="N91"/>
  <c r="L91"/>
  <c r="J91"/>
  <c r="H91"/>
  <c r="F91"/>
  <c r="D91"/>
  <c r="AW91"/>
  <c r="AV90"/>
  <c r="AT90"/>
  <c r="AR90"/>
  <c r="AP90"/>
  <c r="AN90"/>
  <c r="AL90"/>
  <c r="AJ90"/>
  <c r="AH90"/>
  <c r="AD90"/>
  <c r="AB90"/>
  <c r="Z90"/>
  <c r="X90"/>
  <c r="V90"/>
  <c r="T90"/>
  <c r="R90"/>
  <c r="P90"/>
  <c r="N90"/>
  <c r="L90"/>
  <c r="J90"/>
  <c r="H90"/>
  <c r="F90"/>
  <c r="D90"/>
  <c r="AW90"/>
  <c r="AV89"/>
  <c r="AT89"/>
  <c r="AR89"/>
  <c r="AP89"/>
  <c r="AN89"/>
  <c r="AL89"/>
  <c r="AJ89"/>
  <c r="AH89"/>
  <c r="AD89"/>
  <c r="AB89"/>
  <c r="Z89"/>
  <c r="X89"/>
  <c r="V89"/>
  <c r="T89"/>
  <c r="R89"/>
  <c r="P89"/>
  <c r="N89"/>
  <c r="L89"/>
  <c r="J89"/>
  <c r="H89"/>
  <c r="F89"/>
  <c r="D89"/>
  <c r="AW89"/>
  <c r="AV88"/>
  <c r="AT88"/>
  <c r="AR88"/>
  <c r="AP88"/>
  <c r="AN88"/>
  <c r="AL88"/>
  <c r="AJ88"/>
  <c r="AH88"/>
  <c r="AD88"/>
  <c r="AB88"/>
  <c r="Z88"/>
  <c r="X88"/>
  <c r="V88"/>
  <c r="T88"/>
  <c r="R88"/>
  <c r="P88"/>
  <c r="N88"/>
  <c r="L88"/>
  <c r="J88"/>
  <c r="H88"/>
  <c r="F88"/>
  <c r="D88"/>
  <c r="AW88"/>
  <c r="AV87"/>
  <c r="AT87"/>
  <c r="AR87"/>
  <c r="AP87"/>
  <c r="AN87"/>
  <c r="AL87"/>
  <c r="AJ87"/>
  <c r="AH87"/>
  <c r="AD87"/>
  <c r="AB87"/>
  <c r="Z87"/>
  <c r="X87"/>
  <c r="V87"/>
  <c r="T87"/>
  <c r="R87"/>
  <c r="P87"/>
  <c r="N87"/>
  <c r="L87"/>
  <c r="J87"/>
  <c r="H87"/>
  <c r="F87"/>
  <c r="D87"/>
  <c r="AW87"/>
  <c r="AV86"/>
  <c r="AT86"/>
  <c r="AR86"/>
  <c r="AP86"/>
  <c r="AN86"/>
  <c r="AL86"/>
  <c r="AJ86"/>
  <c r="AH86"/>
  <c r="AD86"/>
  <c r="AB86"/>
  <c r="Z86"/>
  <c r="X86"/>
  <c r="V86"/>
  <c r="T86"/>
  <c r="R86"/>
  <c r="P86"/>
  <c r="N86"/>
  <c r="L86"/>
  <c r="J86"/>
  <c r="H86"/>
  <c r="F86"/>
  <c r="D86"/>
  <c r="AW86"/>
  <c r="AX83"/>
  <c r="AV82"/>
  <c r="AT82"/>
  <c r="AR82"/>
  <c r="AP82"/>
  <c r="AN82"/>
  <c r="AL82"/>
  <c r="AJ82"/>
  <c r="AH82"/>
  <c r="AF82"/>
  <c r="AD82"/>
  <c r="AB82"/>
  <c r="Z82"/>
  <c r="X82"/>
  <c r="V82"/>
  <c r="T82"/>
  <c r="R82"/>
  <c r="P82"/>
  <c r="N82"/>
  <c r="L82"/>
  <c r="J82"/>
  <c r="H82"/>
  <c r="F82"/>
  <c r="D82"/>
  <c r="AW82"/>
  <c r="AV81"/>
  <c r="AT81"/>
  <c r="AR81"/>
  <c r="AP81"/>
  <c r="AN81"/>
  <c r="AL81"/>
  <c r="AJ81"/>
  <c r="AH81"/>
  <c r="AF81"/>
  <c r="AD81"/>
  <c r="AB81"/>
  <c r="Z81"/>
  <c r="X81"/>
  <c r="V81"/>
  <c r="T81"/>
  <c r="R81"/>
  <c r="P81"/>
  <c r="N81"/>
  <c r="L81"/>
  <c r="H81"/>
  <c r="F81"/>
  <c r="D81"/>
  <c r="AW81"/>
  <c r="AV80"/>
  <c r="AT80"/>
  <c r="AR80"/>
  <c r="AP80"/>
  <c r="AN80"/>
  <c r="AL80"/>
  <c r="AJ80"/>
  <c r="AH80"/>
  <c r="AF80"/>
  <c r="AD80"/>
  <c r="AB80"/>
  <c r="Z80"/>
  <c r="X80"/>
  <c r="V80"/>
  <c r="T80"/>
  <c r="R80"/>
  <c r="P80"/>
  <c r="N80"/>
  <c r="L80"/>
  <c r="J80"/>
  <c r="H80"/>
  <c r="F80"/>
  <c r="D80"/>
  <c r="AW80"/>
  <c r="AV79"/>
  <c r="AT79"/>
  <c r="AR79"/>
  <c r="AP79"/>
  <c r="AN79"/>
  <c r="AL79"/>
  <c r="AJ79"/>
  <c r="AH79"/>
  <c r="AF79"/>
  <c r="AD79"/>
  <c r="AB79"/>
  <c r="Z79"/>
  <c r="X79"/>
  <c r="V79"/>
  <c r="T79"/>
  <c r="R79"/>
  <c r="P79"/>
  <c r="N79"/>
  <c r="L79"/>
  <c r="J79"/>
  <c r="H79"/>
  <c r="F79"/>
  <c r="D79"/>
  <c r="AW79"/>
  <c r="AV78"/>
  <c r="AR78"/>
  <c r="AP78"/>
  <c r="AN78"/>
  <c r="AL78"/>
  <c r="AJ78"/>
  <c r="AH78"/>
  <c r="AF78"/>
  <c r="AD78"/>
  <c r="AB78"/>
  <c r="Z78"/>
  <c r="X78"/>
  <c r="V78"/>
  <c r="T78"/>
  <c r="P78"/>
  <c r="N78"/>
  <c r="L78"/>
  <c r="J78"/>
  <c r="H78"/>
  <c r="F78"/>
  <c r="D78"/>
  <c r="AW78"/>
  <c r="AV77"/>
  <c r="AT77"/>
  <c r="AR77"/>
  <c r="AP77"/>
  <c r="AN77"/>
  <c r="AL77"/>
  <c r="AJ77"/>
  <c r="AH77"/>
  <c r="AF77"/>
  <c r="AD77"/>
  <c r="AB77"/>
  <c r="Z77"/>
  <c r="X77"/>
  <c r="V77"/>
  <c r="T77"/>
  <c r="R77"/>
  <c r="P77"/>
  <c r="N77"/>
  <c r="L77"/>
  <c r="J77"/>
  <c r="F77"/>
  <c r="D77"/>
  <c r="AW77"/>
  <c r="AV76"/>
  <c r="AT76"/>
  <c r="AR76"/>
  <c r="AP76"/>
  <c r="AN76"/>
  <c r="AL76"/>
  <c r="AJ76"/>
  <c r="AH76"/>
  <c r="AF76"/>
  <c r="AD76"/>
  <c r="AB76"/>
  <c r="Z76"/>
  <c r="X76"/>
  <c r="V76"/>
  <c r="T76"/>
  <c r="R76"/>
  <c r="P76"/>
  <c r="N76"/>
  <c r="L76"/>
  <c r="J76"/>
  <c r="F76"/>
  <c r="D76"/>
  <c r="AW76"/>
  <c r="AV75"/>
  <c r="AT75"/>
  <c r="AR75"/>
  <c r="AP75"/>
  <c r="AN75"/>
  <c r="AL75"/>
  <c r="AJ75"/>
  <c r="AH75"/>
  <c r="AF75"/>
  <c r="AD75"/>
  <c r="AB75"/>
  <c r="Z75"/>
  <c r="X75"/>
  <c r="V75"/>
  <c r="T75"/>
  <c r="R75"/>
  <c r="P75"/>
  <c r="N75"/>
  <c r="L75"/>
  <c r="J75"/>
  <c r="H75"/>
  <c r="F75"/>
  <c r="D75"/>
  <c r="AW75"/>
  <c r="AV74"/>
  <c r="AT74"/>
  <c r="AR74"/>
  <c r="AP74"/>
  <c r="AN74"/>
  <c r="AL74"/>
  <c r="AJ74"/>
  <c r="AH74"/>
  <c r="AF74"/>
  <c r="AD74"/>
  <c r="AB74"/>
  <c r="Z74"/>
  <c r="X74"/>
  <c r="V74"/>
  <c r="T74"/>
  <c r="R74"/>
  <c r="P74"/>
  <c r="N74"/>
  <c r="L74"/>
  <c r="J74"/>
  <c r="F74"/>
  <c r="D74"/>
  <c r="AW74"/>
  <c r="AV73"/>
  <c r="AT73"/>
  <c r="AR73"/>
  <c r="AP73"/>
  <c r="AN73"/>
  <c r="AL73"/>
  <c r="AJ73"/>
  <c r="AH73"/>
  <c r="AF73"/>
  <c r="AD73"/>
  <c r="AB73"/>
  <c r="Z73"/>
  <c r="X73"/>
  <c r="V73"/>
  <c r="T73"/>
  <c r="R73"/>
  <c r="P73"/>
  <c r="N73"/>
  <c r="L73"/>
  <c r="J73"/>
  <c r="H73"/>
  <c r="F73"/>
  <c r="D73"/>
  <c r="AW73"/>
  <c r="AV72"/>
  <c r="AT72"/>
  <c r="AR72"/>
  <c r="AP72"/>
  <c r="AN72"/>
  <c r="AL72"/>
  <c r="AJ72"/>
  <c r="AH72"/>
  <c r="AF72"/>
  <c r="AD72"/>
  <c r="AB72"/>
  <c r="Z72"/>
  <c r="X72"/>
  <c r="V72"/>
  <c r="T72"/>
  <c r="R72"/>
  <c r="P72"/>
  <c r="N72"/>
  <c r="L72"/>
  <c r="J72"/>
  <c r="H72"/>
  <c r="F72"/>
  <c r="D72"/>
  <c r="AW72"/>
  <c r="AV71"/>
  <c r="AT71"/>
  <c r="AR71"/>
  <c r="AP71"/>
  <c r="AN71"/>
  <c r="AL71"/>
  <c r="AJ71"/>
  <c r="AH71"/>
  <c r="AF71"/>
  <c r="AD71"/>
  <c r="AB71"/>
  <c r="Z71"/>
  <c r="X71"/>
  <c r="V71"/>
  <c r="T71"/>
  <c r="R71"/>
  <c r="P71"/>
  <c r="N71"/>
  <c r="L71"/>
  <c r="J71"/>
  <c r="H71"/>
  <c r="F71"/>
  <c r="D71"/>
  <c r="AW71"/>
  <c r="AV70"/>
  <c r="AT70"/>
  <c r="AR70"/>
  <c r="AP70"/>
  <c r="AN70"/>
  <c r="AL70"/>
  <c r="AJ70"/>
  <c r="AH70"/>
  <c r="AF70"/>
  <c r="AD70"/>
  <c r="AB70"/>
  <c r="Z70"/>
  <c r="X70"/>
  <c r="V70"/>
  <c r="T70"/>
  <c r="R70"/>
  <c r="P70"/>
  <c r="N70"/>
  <c r="L70"/>
  <c r="J70"/>
  <c r="H70"/>
  <c r="F70"/>
  <c r="D70"/>
  <c r="AW70"/>
  <c r="AV69"/>
  <c r="AT69"/>
  <c r="AR69"/>
  <c r="AP69"/>
  <c r="AN69"/>
  <c r="AL69"/>
  <c r="AJ69"/>
  <c r="AH69"/>
  <c r="AF69"/>
  <c r="AD69"/>
  <c r="AB69"/>
  <c r="Z69"/>
  <c r="X69"/>
  <c r="V69"/>
  <c r="T69"/>
  <c r="R69"/>
  <c r="P69"/>
  <c r="N69"/>
  <c r="L69"/>
  <c r="H69"/>
  <c r="F69"/>
  <c r="D69"/>
  <c r="AW69"/>
  <c r="AV68"/>
  <c r="AT68"/>
  <c r="AR68"/>
  <c r="AP68"/>
  <c r="AN68"/>
  <c r="AL68"/>
  <c r="AJ68"/>
  <c r="AH68"/>
  <c r="AF68"/>
  <c r="AD68"/>
  <c r="AB68"/>
  <c r="Z68"/>
  <c r="X68"/>
  <c r="V68"/>
  <c r="T68"/>
  <c r="R68"/>
  <c r="P68"/>
  <c r="N68"/>
  <c r="L68"/>
  <c r="H68"/>
  <c r="F68"/>
  <c r="D68"/>
  <c r="AW68"/>
  <c r="AV67"/>
  <c r="AT67"/>
  <c r="AR67"/>
  <c r="AP67"/>
  <c r="AN67"/>
  <c r="AL67"/>
  <c r="AJ67"/>
  <c r="AH67"/>
  <c r="AF67"/>
  <c r="AD67"/>
  <c r="AB67"/>
  <c r="Z67"/>
  <c r="X67"/>
  <c r="V67"/>
  <c r="T67"/>
  <c r="R67"/>
  <c r="P67"/>
  <c r="N67"/>
  <c r="L67"/>
  <c r="J67"/>
  <c r="H67"/>
  <c r="F67"/>
  <c r="D67"/>
  <c r="AW67"/>
  <c r="AV66"/>
  <c r="AT66"/>
  <c r="AR66"/>
  <c r="AP66"/>
  <c r="AN66"/>
  <c r="AL66"/>
  <c r="AJ66"/>
  <c r="AH66"/>
  <c r="AF66"/>
  <c r="AD66"/>
  <c r="AB66"/>
  <c r="Z66"/>
  <c r="X66"/>
  <c r="V66"/>
  <c r="T66"/>
  <c r="R66"/>
  <c r="P66"/>
  <c r="N66"/>
  <c r="L66"/>
  <c r="J66"/>
  <c r="F66"/>
  <c r="D66"/>
  <c r="AW66"/>
  <c r="AV65"/>
  <c r="AT65"/>
  <c r="AR65"/>
  <c r="AP65"/>
  <c r="AN65"/>
  <c r="AL65"/>
  <c r="AJ65"/>
  <c r="AH65"/>
  <c r="AF65"/>
  <c r="AD65"/>
  <c r="AB65"/>
  <c r="Z65"/>
  <c r="X65"/>
  <c r="V65"/>
  <c r="T65"/>
  <c r="R65"/>
  <c r="P65"/>
  <c r="N65"/>
  <c r="L65"/>
  <c r="J65"/>
  <c r="H65"/>
  <c r="F65"/>
  <c r="D65"/>
  <c r="AW65"/>
  <c r="AV64"/>
  <c r="AT64"/>
  <c r="AR64"/>
  <c r="AP64"/>
  <c r="AN64"/>
  <c r="AL64"/>
  <c r="AJ64"/>
  <c r="AH64"/>
  <c r="AD64"/>
  <c r="AB64"/>
  <c r="Z64"/>
  <c r="X64"/>
  <c r="V64"/>
  <c r="T64"/>
  <c r="R64"/>
  <c r="P64"/>
  <c r="N64"/>
  <c r="L64"/>
  <c r="J64"/>
  <c r="H64"/>
  <c r="F64"/>
  <c r="D64"/>
  <c r="AW64"/>
  <c r="AV63"/>
  <c r="AT63"/>
  <c r="AR63"/>
  <c r="AP63"/>
  <c r="AN63"/>
  <c r="AL63"/>
  <c r="AJ63"/>
  <c r="AH63"/>
  <c r="AD63"/>
  <c r="AB63"/>
  <c r="Z63"/>
  <c r="X63"/>
  <c r="V63"/>
  <c r="T63"/>
  <c r="R63"/>
  <c r="P63"/>
  <c r="N63"/>
  <c r="L63"/>
  <c r="J63"/>
  <c r="H63"/>
  <c r="F63"/>
  <c r="D63"/>
  <c r="AW63"/>
  <c r="AV62"/>
  <c r="AT62"/>
  <c r="AR62"/>
  <c r="AP62"/>
  <c r="AN62"/>
  <c r="AL62"/>
  <c r="AJ62"/>
  <c r="AH62"/>
  <c r="AD62"/>
  <c r="AB62"/>
  <c r="Z62"/>
  <c r="X62"/>
  <c r="V62"/>
  <c r="T62"/>
  <c r="R62"/>
  <c r="P62"/>
  <c r="N62"/>
  <c r="L62"/>
  <c r="J62"/>
  <c r="H62"/>
  <c r="F62"/>
  <c r="D62"/>
  <c r="AW62"/>
  <c r="AV61"/>
  <c r="AT61"/>
  <c r="AR61"/>
  <c r="AP61"/>
  <c r="AN61"/>
  <c r="AL61"/>
  <c r="AJ61"/>
  <c r="AH61"/>
  <c r="AD61"/>
  <c r="AB61"/>
  <c r="Z61"/>
  <c r="X61"/>
  <c r="V61"/>
  <c r="T61"/>
  <c r="R61"/>
  <c r="P61"/>
  <c r="N61"/>
  <c r="L61"/>
  <c r="J61"/>
  <c r="H61"/>
  <c r="F61"/>
  <c r="D61"/>
  <c r="AW61"/>
  <c r="AV60"/>
  <c r="AT60"/>
  <c r="AR60"/>
  <c r="AP60"/>
  <c r="AN60"/>
  <c r="AL60"/>
  <c r="AJ60"/>
  <c r="AH60"/>
  <c r="AF60"/>
  <c r="AD60"/>
  <c r="AB60"/>
  <c r="Z60"/>
  <c r="X60"/>
  <c r="V60"/>
  <c r="T60"/>
  <c r="R60"/>
  <c r="P60"/>
  <c r="N60"/>
  <c r="L60"/>
  <c r="J60"/>
  <c r="F60"/>
  <c r="D60"/>
  <c r="AW60"/>
  <c r="AV59"/>
  <c r="AT59"/>
  <c r="AR59"/>
  <c r="AP59"/>
  <c r="AN59"/>
  <c r="AL59"/>
  <c r="AJ59"/>
  <c r="AH59"/>
  <c r="AF59"/>
  <c r="AD59"/>
  <c r="AB59"/>
  <c r="Z59"/>
  <c r="X59"/>
  <c r="V59"/>
  <c r="T59"/>
  <c r="R59"/>
  <c r="P59"/>
  <c r="N59"/>
  <c r="L59"/>
  <c r="J59"/>
  <c r="F59"/>
  <c r="D59"/>
  <c r="AW59"/>
  <c r="AV58"/>
  <c r="AT58"/>
  <c r="AR58"/>
  <c r="AP58"/>
  <c r="AN58"/>
  <c r="AL58"/>
  <c r="AJ58"/>
  <c r="AH58"/>
  <c r="AF58"/>
  <c r="AD58"/>
  <c r="AB58"/>
  <c r="Z58"/>
  <c r="X58"/>
  <c r="V58"/>
  <c r="T58"/>
  <c r="R58"/>
  <c r="P58"/>
  <c r="N58"/>
  <c r="L58"/>
  <c r="J58"/>
  <c r="H58"/>
  <c r="F58"/>
  <c r="D58"/>
  <c r="AW58"/>
  <c r="AV57"/>
  <c r="AT57"/>
  <c r="AR57"/>
  <c r="AP57"/>
  <c r="AN57"/>
  <c r="AL57"/>
  <c r="AJ57"/>
  <c r="AH57"/>
  <c r="AF57"/>
  <c r="AD57"/>
  <c r="Z57"/>
  <c r="X57"/>
  <c r="V57"/>
  <c r="T57"/>
  <c r="R57"/>
  <c r="P57"/>
  <c r="N57"/>
  <c r="L57"/>
  <c r="J57"/>
  <c r="F57"/>
  <c r="D57"/>
  <c r="AW57"/>
  <c r="AX54"/>
  <c r="AV53"/>
  <c r="AT53"/>
  <c r="AR53"/>
  <c r="AP53"/>
  <c r="AN53"/>
  <c r="AL53"/>
  <c r="AJ53"/>
  <c r="AH53"/>
  <c r="AD53"/>
  <c r="AB53"/>
  <c r="Z53"/>
  <c r="X53"/>
  <c r="V53"/>
  <c r="T53"/>
  <c r="R53"/>
  <c r="P53"/>
  <c r="N53"/>
  <c r="L53"/>
  <c r="J53"/>
  <c r="H53"/>
  <c r="F53"/>
  <c r="AW53"/>
  <c r="AV52"/>
  <c r="AT52"/>
  <c r="AR52"/>
  <c r="AP52"/>
  <c r="AN52"/>
  <c r="AL52"/>
  <c r="AJ52"/>
  <c r="AH52"/>
  <c r="AF52"/>
  <c r="AD52"/>
  <c r="AB52"/>
  <c r="Z52"/>
  <c r="X52"/>
  <c r="V52"/>
  <c r="T52"/>
  <c r="R52"/>
  <c r="P52"/>
  <c r="N52"/>
  <c r="L52"/>
  <c r="J52"/>
  <c r="H52"/>
  <c r="F52"/>
  <c r="D52"/>
  <c r="AW52"/>
  <c r="AV51"/>
  <c r="AT51"/>
  <c r="AR51"/>
  <c r="AP51"/>
  <c r="AN51"/>
  <c r="AL51"/>
  <c r="AJ51"/>
  <c r="AH51"/>
  <c r="AF51"/>
  <c r="AD51"/>
  <c r="AB51"/>
  <c r="Z51"/>
  <c r="X51"/>
  <c r="V51"/>
  <c r="T51"/>
  <c r="R51"/>
  <c r="P51"/>
  <c r="N51"/>
  <c r="L51"/>
  <c r="J51"/>
  <c r="H51"/>
  <c r="F51"/>
  <c r="D51"/>
  <c r="AW51"/>
  <c r="AV50"/>
  <c r="AT50"/>
  <c r="AR50"/>
  <c r="AP50"/>
  <c r="AN50"/>
  <c r="AL50"/>
  <c r="AJ50"/>
  <c r="AH50"/>
  <c r="AF50"/>
  <c r="AD50"/>
  <c r="AB50"/>
  <c r="Z50"/>
  <c r="X50"/>
  <c r="V50"/>
  <c r="T50"/>
  <c r="R50"/>
  <c r="P50"/>
  <c r="N50"/>
  <c r="L50"/>
  <c r="J50"/>
  <c r="H50"/>
  <c r="F50"/>
  <c r="D50"/>
  <c r="AW50"/>
  <c r="AV49"/>
  <c r="AT49"/>
  <c r="AR49"/>
  <c r="AP49"/>
  <c r="AN49"/>
  <c r="AL49"/>
  <c r="AJ49"/>
  <c r="AH49"/>
  <c r="AD49"/>
  <c r="AB49"/>
  <c r="Z49"/>
  <c r="X49"/>
  <c r="V49"/>
  <c r="T49"/>
  <c r="R49"/>
  <c r="P49"/>
  <c r="N49"/>
  <c r="L49"/>
  <c r="H49"/>
  <c r="F49"/>
  <c r="D49"/>
  <c r="AW49"/>
  <c r="AV48"/>
  <c r="AT48"/>
  <c r="AR48"/>
  <c r="AP48"/>
  <c r="AN48"/>
  <c r="AL48"/>
  <c r="AJ48"/>
  <c r="AH48"/>
  <c r="AD48"/>
  <c r="AB48"/>
  <c r="Z48"/>
  <c r="X48"/>
  <c r="V48"/>
  <c r="T48"/>
  <c r="R48"/>
  <c r="P48"/>
  <c r="N48"/>
  <c r="L48"/>
  <c r="J48"/>
  <c r="H48"/>
  <c r="F48"/>
  <c r="D48"/>
  <c r="AW48"/>
  <c r="AV47"/>
  <c r="AT47"/>
  <c r="AR47"/>
  <c r="AP47"/>
  <c r="AN47"/>
  <c r="AL47"/>
  <c r="AJ47"/>
  <c r="AH47"/>
  <c r="AD47"/>
  <c r="AB47"/>
  <c r="Z47"/>
  <c r="X47"/>
  <c r="V47"/>
  <c r="T47"/>
  <c r="R47"/>
  <c r="P47"/>
  <c r="N47"/>
  <c r="L47"/>
  <c r="J47"/>
  <c r="H47"/>
  <c r="F47"/>
  <c r="D47"/>
  <c r="AW47"/>
  <c r="AV46"/>
  <c r="AT46"/>
  <c r="AR46"/>
  <c r="AP46"/>
  <c r="AN46"/>
  <c r="AL46"/>
  <c r="AJ46"/>
  <c r="AH46"/>
  <c r="AD46"/>
  <c r="AB46"/>
  <c r="Z46"/>
  <c r="X46"/>
  <c r="V46"/>
  <c r="T46"/>
  <c r="R46"/>
  <c r="P46"/>
  <c r="N46"/>
  <c r="L46"/>
  <c r="J46"/>
  <c r="H46"/>
  <c r="F46"/>
  <c r="D46"/>
  <c r="AW46"/>
  <c r="AV45"/>
  <c r="AT45"/>
  <c r="AR45"/>
  <c r="AP45"/>
  <c r="AN45"/>
  <c r="AL45"/>
  <c r="AJ45"/>
  <c r="AH45"/>
  <c r="AD45"/>
  <c r="AB45"/>
  <c r="Z45"/>
  <c r="X45"/>
  <c r="V45"/>
  <c r="T45"/>
  <c r="R45"/>
  <c r="P45"/>
  <c r="N45"/>
  <c r="L45"/>
  <c r="J45"/>
  <c r="H45"/>
  <c r="F45"/>
  <c r="D45"/>
  <c r="AW45"/>
  <c r="AV44"/>
  <c r="AT44"/>
  <c r="AR44"/>
  <c r="AP44"/>
  <c r="AN44"/>
  <c r="AL44"/>
  <c r="AJ44"/>
  <c r="AH44"/>
  <c r="AD44"/>
  <c r="AB44"/>
  <c r="Z44"/>
  <c r="X44"/>
  <c r="V44"/>
  <c r="T44"/>
  <c r="R44"/>
  <c r="P44"/>
  <c r="N44"/>
  <c r="L44"/>
  <c r="J44"/>
  <c r="H44"/>
  <c r="F44"/>
  <c r="D44"/>
  <c r="AW44"/>
  <c r="AV43"/>
  <c r="AT43"/>
  <c r="AR43"/>
  <c r="AP43"/>
  <c r="AN43"/>
  <c r="AL43"/>
  <c r="AJ43"/>
  <c r="AH43"/>
  <c r="AD43"/>
  <c r="AB43"/>
  <c r="Z43"/>
  <c r="X43"/>
  <c r="V43"/>
  <c r="T43"/>
  <c r="R43"/>
  <c r="P43"/>
  <c r="N43"/>
  <c r="L43"/>
  <c r="J43"/>
  <c r="H43"/>
  <c r="F43"/>
  <c r="D43"/>
  <c r="AW43"/>
  <c r="AV42"/>
  <c r="AT42"/>
  <c r="AR42"/>
  <c r="AP42"/>
  <c r="AN42"/>
  <c r="AL42"/>
  <c r="AJ42"/>
  <c r="AH42"/>
  <c r="AD42"/>
  <c r="AB42"/>
  <c r="Z42"/>
  <c r="X42"/>
  <c r="V42"/>
  <c r="T42"/>
  <c r="R42"/>
  <c r="P42"/>
  <c r="N42"/>
  <c r="L42"/>
  <c r="J42"/>
  <c r="H42"/>
  <c r="F42"/>
  <c r="D42"/>
  <c r="AW42"/>
  <c r="AV41"/>
  <c r="AT41"/>
  <c r="AR41"/>
  <c r="AP41"/>
  <c r="AN41"/>
  <c r="AL41"/>
  <c r="AJ41"/>
  <c r="AH41"/>
  <c r="AD41"/>
  <c r="AB41"/>
  <c r="Z41"/>
  <c r="X41"/>
  <c r="V41"/>
  <c r="T41"/>
  <c r="R41"/>
  <c r="P41"/>
  <c r="N41"/>
  <c r="L41"/>
  <c r="J41"/>
  <c r="H41"/>
  <c r="F41"/>
  <c r="D41"/>
  <c r="AW41"/>
  <c r="AR40"/>
  <c r="AN40"/>
  <c r="AJ40"/>
  <c r="AH40"/>
  <c r="AD40"/>
  <c r="AB40"/>
  <c r="Z40"/>
  <c r="X40"/>
  <c r="V40"/>
  <c r="T40"/>
  <c r="R40"/>
  <c r="P40"/>
  <c r="N40"/>
  <c r="L40"/>
  <c r="J40"/>
  <c r="H40"/>
  <c r="F40"/>
  <c r="D40"/>
  <c r="AW40"/>
  <c r="AV39"/>
  <c r="AT39"/>
  <c r="AR39"/>
  <c r="AP39"/>
  <c r="AN39"/>
  <c r="AL39"/>
  <c r="AJ39"/>
  <c r="AH39"/>
  <c r="AD39"/>
  <c r="AB39"/>
  <c r="Z39"/>
  <c r="X39"/>
  <c r="V39"/>
  <c r="T39"/>
  <c r="R39"/>
  <c r="P39"/>
  <c r="N39"/>
  <c r="L39"/>
  <c r="J39"/>
  <c r="H39"/>
  <c r="F39"/>
  <c r="D39"/>
  <c r="AW39"/>
  <c r="AV38"/>
  <c r="AT38"/>
  <c r="AR38"/>
  <c r="AP38"/>
  <c r="AN38"/>
  <c r="AL38"/>
  <c r="AJ38"/>
  <c r="AH38"/>
  <c r="AD38"/>
  <c r="AB38"/>
  <c r="Z38"/>
  <c r="X38"/>
  <c r="V38"/>
  <c r="T38"/>
  <c r="R38"/>
  <c r="P38"/>
  <c r="N38"/>
  <c r="L38"/>
  <c r="J38"/>
  <c r="H38"/>
  <c r="F38"/>
  <c r="D38"/>
  <c r="AW38"/>
  <c r="AV37"/>
  <c r="AT37"/>
  <c r="AV36"/>
  <c r="AT36"/>
  <c r="AW36"/>
  <c r="AV35"/>
  <c r="AT35"/>
  <c r="AR35"/>
  <c r="AP35"/>
  <c r="AN35"/>
  <c r="AL35"/>
  <c r="AJ35"/>
  <c r="AH35"/>
  <c r="AD35"/>
  <c r="AB35"/>
  <c r="Z35"/>
  <c r="X35"/>
  <c r="V35"/>
  <c r="T35"/>
  <c r="R35"/>
  <c r="P35"/>
  <c r="N35"/>
  <c r="L35"/>
  <c r="J35"/>
  <c r="H35"/>
  <c r="F35"/>
  <c r="AW35"/>
  <c r="AX32"/>
  <c r="AV31"/>
  <c r="AT31"/>
  <c r="AR31"/>
  <c r="AP31"/>
  <c r="AN31"/>
  <c r="AL31"/>
  <c r="AJ31"/>
  <c r="AH31"/>
  <c r="AF31"/>
  <c r="AD31"/>
  <c r="AB31"/>
  <c r="Z31"/>
  <c r="X31"/>
  <c r="V31"/>
  <c r="T31"/>
  <c r="R31"/>
  <c r="P31"/>
  <c r="N31"/>
  <c r="L31"/>
  <c r="J31"/>
  <c r="H31"/>
  <c r="D31"/>
  <c r="AW31"/>
  <c r="AV30"/>
  <c r="AT30"/>
  <c r="AR30"/>
  <c r="AP30"/>
  <c r="AN30"/>
  <c r="AL30"/>
  <c r="AJ30"/>
  <c r="AH30"/>
  <c r="AF30"/>
  <c r="AD30"/>
  <c r="AB30"/>
  <c r="Z30"/>
  <c r="X30"/>
  <c r="V30"/>
  <c r="T30"/>
  <c r="R30"/>
  <c r="P30"/>
  <c r="N30"/>
  <c r="L30"/>
  <c r="J30"/>
  <c r="H30"/>
  <c r="D30"/>
  <c r="AW30"/>
  <c r="AV29"/>
  <c r="AT29"/>
  <c r="AR29"/>
  <c r="AP29"/>
  <c r="AN29"/>
  <c r="AL29"/>
  <c r="AJ29"/>
  <c r="AH29"/>
  <c r="AF29"/>
  <c r="AD29"/>
  <c r="AB29"/>
  <c r="Z29"/>
  <c r="X29"/>
  <c r="V29"/>
  <c r="T29"/>
  <c r="R29"/>
  <c r="P29"/>
  <c r="N29"/>
  <c r="L29"/>
  <c r="J29"/>
  <c r="H29"/>
  <c r="F29"/>
  <c r="D29"/>
  <c r="AW29"/>
  <c r="AV28"/>
  <c r="AT28"/>
  <c r="AR28"/>
  <c r="AP28"/>
  <c r="AN28"/>
  <c r="AL28"/>
  <c r="AJ28"/>
  <c r="AH28"/>
  <c r="AF28"/>
  <c r="AD28"/>
  <c r="AB28"/>
  <c r="Z28"/>
  <c r="X28"/>
  <c r="V28"/>
  <c r="T28"/>
  <c r="R28"/>
  <c r="P28"/>
  <c r="N28"/>
  <c r="L28"/>
  <c r="J28"/>
  <c r="H28"/>
  <c r="F28"/>
  <c r="D28"/>
  <c r="AW28"/>
  <c r="AV27"/>
  <c r="AT27"/>
  <c r="AR27"/>
  <c r="AP27"/>
  <c r="AN27"/>
  <c r="AL27"/>
  <c r="AJ27"/>
  <c r="AH27"/>
  <c r="AF27"/>
  <c r="AD27"/>
  <c r="AB27"/>
  <c r="Z27"/>
  <c r="X27"/>
  <c r="V27"/>
  <c r="T27"/>
  <c r="R27"/>
  <c r="P27"/>
  <c r="N27"/>
  <c r="L27"/>
  <c r="J27"/>
  <c r="AW27"/>
  <c r="AV26"/>
  <c r="AT26"/>
  <c r="AR26"/>
  <c r="AP26"/>
  <c r="AN26"/>
  <c r="AL26"/>
  <c r="AJ26"/>
  <c r="AH26"/>
  <c r="AF26"/>
  <c r="AD26"/>
  <c r="AB26"/>
  <c r="Z26"/>
  <c r="X26"/>
  <c r="V26"/>
  <c r="T26"/>
  <c r="R26"/>
  <c r="P26"/>
  <c r="N26"/>
  <c r="L26"/>
  <c r="J26"/>
  <c r="D26"/>
  <c r="AW26"/>
  <c r="AV25"/>
  <c r="AT25"/>
  <c r="AR25"/>
  <c r="AP25"/>
  <c r="AN25"/>
  <c r="AL25"/>
  <c r="AJ25"/>
  <c r="AH25"/>
  <c r="AF25"/>
  <c r="AD25"/>
  <c r="AB25"/>
  <c r="Z25"/>
  <c r="X25"/>
  <c r="V25"/>
  <c r="T25"/>
  <c r="R25"/>
  <c r="P25"/>
  <c r="N25"/>
  <c r="L25"/>
  <c r="J25"/>
  <c r="AW25"/>
  <c r="AV24"/>
  <c r="AT24"/>
  <c r="AR24"/>
  <c r="AP24"/>
  <c r="AN24"/>
  <c r="AL24"/>
  <c r="AJ24"/>
  <c r="AH24"/>
  <c r="AF24"/>
  <c r="AD24"/>
  <c r="AB24"/>
  <c r="Z24"/>
  <c r="X24"/>
  <c r="V24"/>
  <c r="T24"/>
  <c r="R24"/>
  <c r="P24"/>
  <c r="N24"/>
  <c r="L24"/>
  <c r="J24"/>
  <c r="H24"/>
  <c r="D24"/>
  <c r="AW24"/>
  <c r="AV23"/>
  <c r="AT23"/>
  <c r="AR23"/>
  <c r="AP23"/>
  <c r="AN23"/>
  <c r="AL23"/>
  <c r="AJ23"/>
  <c r="AH23"/>
  <c r="AF23"/>
  <c r="AD23"/>
  <c r="AB23"/>
  <c r="Z23"/>
  <c r="X23"/>
  <c r="V23"/>
  <c r="T23"/>
  <c r="R23"/>
  <c r="P23"/>
  <c r="N23"/>
  <c r="L23"/>
  <c r="J23"/>
  <c r="H23"/>
  <c r="D23"/>
  <c r="AW23"/>
  <c r="AV22"/>
  <c r="AT22"/>
  <c r="AR22"/>
  <c r="AP22"/>
  <c r="AN22"/>
  <c r="AL22"/>
  <c r="AJ22"/>
  <c r="AH22"/>
  <c r="AF22"/>
  <c r="AD22"/>
  <c r="AB22"/>
  <c r="Z22"/>
  <c r="X22"/>
  <c r="V22"/>
  <c r="T22"/>
  <c r="R22"/>
  <c r="P22"/>
  <c r="N22"/>
  <c r="L22"/>
  <c r="J22"/>
  <c r="H22"/>
  <c r="F22"/>
  <c r="D22"/>
  <c r="AW22"/>
  <c r="AV21"/>
  <c r="AT21"/>
  <c r="AR21"/>
  <c r="AP21"/>
  <c r="AN21"/>
  <c r="AL21"/>
  <c r="AJ21"/>
  <c r="AH21"/>
  <c r="AF21"/>
  <c r="AD21"/>
  <c r="AB21"/>
  <c r="Z21"/>
  <c r="X21"/>
  <c r="V21"/>
  <c r="T21"/>
  <c r="R21"/>
  <c r="P21"/>
  <c r="N21"/>
  <c r="L21"/>
  <c r="J21"/>
  <c r="H21"/>
  <c r="F21"/>
  <c r="D21"/>
  <c r="AW21"/>
  <c r="AW32"/>
  <c r="AV20"/>
  <c r="AT20"/>
  <c r="AR20"/>
  <c r="AP20"/>
  <c r="AN20"/>
  <c r="AL20"/>
  <c r="AJ20"/>
  <c r="AH20"/>
  <c r="AF20"/>
  <c r="AD20"/>
  <c r="AB20"/>
  <c r="Z20"/>
  <c r="X20"/>
  <c r="V20"/>
  <c r="T20"/>
  <c r="R20"/>
  <c r="P20"/>
  <c r="N20"/>
  <c r="L20"/>
  <c r="J20"/>
  <c r="D20"/>
  <c r="AV19"/>
  <c r="AT19"/>
  <c r="AR19"/>
  <c r="AP19"/>
  <c r="AN19"/>
  <c r="AL19"/>
  <c r="AJ19"/>
  <c r="AH19"/>
  <c r="AF19"/>
  <c r="AD19"/>
  <c r="AB19"/>
  <c r="Z19"/>
  <c r="X19"/>
  <c r="V19"/>
  <c r="T19"/>
  <c r="R19"/>
  <c r="P19"/>
  <c r="N19"/>
  <c r="L19"/>
  <c r="J19"/>
  <c r="H19"/>
  <c r="F19"/>
  <c r="D19"/>
  <c r="AV18"/>
  <c r="AT18"/>
  <c r="AR18"/>
  <c r="AP18"/>
  <c r="AN18"/>
  <c r="AL18"/>
  <c r="AJ18"/>
  <c r="AH18"/>
  <c r="AF18"/>
  <c r="AD18"/>
  <c r="AB18"/>
  <c r="Z18"/>
  <c r="X18"/>
  <c r="V18"/>
  <c r="T18"/>
  <c r="R18"/>
  <c r="P18"/>
  <c r="N18"/>
  <c r="L18"/>
  <c r="J18"/>
  <c r="H18"/>
  <c r="F18"/>
  <c r="D18"/>
  <c r="AV17"/>
  <c r="AT17"/>
  <c r="AR17"/>
  <c r="AP17"/>
  <c r="AN17"/>
  <c r="AL17"/>
  <c r="AJ17"/>
  <c r="AH17"/>
  <c r="AF17"/>
  <c r="AD17"/>
  <c r="AB17"/>
  <c r="Z17"/>
  <c r="X17"/>
  <c r="V17"/>
  <c r="T17"/>
  <c r="R17"/>
  <c r="P17"/>
  <c r="N17"/>
  <c r="L17"/>
  <c r="J17"/>
  <c r="H17"/>
  <c r="F17"/>
  <c r="D17"/>
  <c r="AV16"/>
  <c r="AT16"/>
  <c r="AR16"/>
  <c r="AP16"/>
  <c r="AN16"/>
  <c r="AL16"/>
  <c r="AJ16"/>
  <c r="AH16"/>
  <c r="AF16"/>
  <c r="AD16"/>
  <c r="AB16"/>
  <c r="Z16"/>
  <c r="X16"/>
  <c r="V16"/>
  <c r="T16"/>
  <c r="R16"/>
  <c r="P16"/>
  <c r="N16"/>
  <c r="L16"/>
  <c r="J16"/>
  <c r="H16"/>
  <c r="F16"/>
  <c r="D16"/>
  <c r="AV15"/>
  <c r="AT15"/>
  <c r="AR15"/>
  <c r="AP15"/>
  <c r="AN15"/>
  <c r="AL15"/>
  <c r="AJ15"/>
  <c r="AH15"/>
  <c r="AF15"/>
  <c r="AD15"/>
  <c r="AB15"/>
  <c r="Z15"/>
  <c r="X15"/>
  <c r="V15"/>
  <c r="T15"/>
  <c r="R15"/>
  <c r="P15"/>
  <c r="N15"/>
  <c r="L15"/>
  <c r="J15"/>
  <c r="H15"/>
  <c r="F15"/>
  <c r="D15"/>
  <c r="AV14"/>
  <c r="AT14"/>
  <c r="AR14"/>
  <c r="AP14"/>
  <c r="AN14"/>
  <c r="AL14"/>
  <c r="AJ14"/>
  <c r="AH14"/>
  <c r="AF14"/>
  <c r="AD14"/>
  <c r="AB14"/>
  <c r="Z14"/>
  <c r="X14"/>
  <c r="V14"/>
  <c r="T14"/>
  <c r="R14"/>
  <c r="P14"/>
  <c r="N14"/>
  <c r="L14"/>
  <c r="J14"/>
  <c r="H14"/>
  <c r="F14"/>
  <c r="D14"/>
  <c r="AV13"/>
  <c r="AT13"/>
  <c r="AR13"/>
  <c r="AP13"/>
  <c r="AN13"/>
  <c r="AL13"/>
  <c r="AJ13"/>
  <c r="AH13"/>
  <c r="AF13"/>
  <c r="AD13"/>
  <c r="AB13"/>
  <c r="Z13"/>
  <c r="X13"/>
  <c r="V13"/>
  <c r="T13"/>
  <c r="R13"/>
  <c r="P13"/>
  <c r="N13"/>
  <c r="L13"/>
  <c r="J13"/>
  <c r="F13"/>
  <c r="D13"/>
  <c r="AV12"/>
  <c r="AT12"/>
  <c r="AR12"/>
  <c r="AP12"/>
  <c r="AN12"/>
  <c r="AL12"/>
  <c r="AJ12"/>
  <c r="AH12"/>
  <c r="AF12"/>
  <c r="AD12"/>
  <c r="AB12"/>
  <c r="Z12"/>
  <c r="X12"/>
  <c r="V12"/>
  <c r="T12"/>
  <c r="R12"/>
  <c r="P12"/>
  <c r="N12"/>
  <c r="L12"/>
  <c r="J12"/>
  <c r="F12"/>
  <c r="D12"/>
  <c r="AV11"/>
  <c r="AT11"/>
  <c r="AR11"/>
  <c r="AP11"/>
  <c r="AN11"/>
  <c r="AL11"/>
  <c r="AJ11"/>
  <c r="AH11"/>
  <c r="AF11"/>
  <c r="AD11"/>
  <c r="AB11"/>
  <c r="Z11"/>
  <c r="X11"/>
  <c r="V11"/>
  <c r="T11"/>
  <c r="P11"/>
  <c r="N11"/>
  <c r="L11"/>
  <c r="J11"/>
  <c r="D11"/>
  <c r="AV10"/>
  <c r="AT10"/>
  <c r="AR10"/>
  <c r="AP10"/>
  <c r="AN10"/>
  <c r="AL10"/>
  <c r="AJ10"/>
  <c r="AH10"/>
  <c r="AF10"/>
  <c r="AD10"/>
  <c r="AB10"/>
  <c r="Z10"/>
  <c r="X10"/>
  <c r="V10"/>
  <c r="T10"/>
  <c r="R10"/>
  <c r="P10"/>
  <c r="N10"/>
  <c r="L10"/>
  <c r="J10"/>
  <c r="F10"/>
  <c r="D10"/>
  <c r="AV9"/>
  <c r="AT9"/>
  <c r="AR9"/>
  <c r="AP9"/>
  <c r="AN9"/>
  <c r="AL9"/>
  <c r="AJ9"/>
  <c r="AH9"/>
  <c r="AF9"/>
  <c r="AD9"/>
  <c r="AB9"/>
  <c r="Z9"/>
  <c r="X9"/>
  <c r="V9"/>
  <c r="T9"/>
  <c r="P9"/>
  <c r="N9"/>
  <c r="L9"/>
  <c r="J9"/>
  <c r="F9"/>
  <c r="D9"/>
  <c r="AV8"/>
  <c r="AT8"/>
  <c r="AR8"/>
  <c r="AP8"/>
  <c r="AN8"/>
  <c r="AL8"/>
  <c r="AJ8"/>
  <c r="AH8"/>
  <c r="AF8"/>
  <c r="AD8"/>
  <c r="AB8"/>
  <c r="Z8"/>
  <c r="X8"/>
  <c r="V8"/>
  <c r="T8"/>
  <c r="P8"/>
  <c r="N8"/>
  <c r="L8"/>
  <c r="J8"/>
  <c r="F8"/>
  <c r="D8"/>
  <c r="AV7"/>
  <c r="AT7"/>
  <c r="AR7"/>
  <c r="AP7"/>
  <c r="AN7"/>
  <c r="AL7"/>
  <c r="AJ7"/>
  <c r="AH7"/>
  <c r="AF7"/>
  <c r="AD7"/>
  <c r="AB7"/>
  <c r="Z7"/>
  <c r="X7"/>
  <c r="V7"/>
  <c r="T7"/>
  <c r="R7"/>
  <c r="P7"/>
  <c r="N7"/>
  <c r="L7"/>
  <c r="J7"/>
  <c r="H7"/>
  <c r="F7"/>
  <c r="D7"/>
  <c r="AV6"/>
  <c r="AT6"/>
  <c r="AR6"/>
  <c r="AP6"/>
  <c r="AN6"/>
  <c r="AL6"/>
  <c r="AJ6"/>
  <c r="AH6"/>
  <c r="AF6"/>
  <c r="AD6"/>
  <c r="AB6"/>
  <c r="Z6"/>
  <c r="X6"/>
  <c r="V6"/>
  <c r="T6"/>
  <c r="R6"/>
  <c r="P6"/>
  <c r="N6"/>
  <c r="L6"/>
  <c r="J6"/>
  <c r="H6"/>
  <c r="F6"/>
  <c r="D6"/>
  <c r="AW83"/>
  <c r="AW112"/>
  <c r="AW37"/>
  <c r="AW113"/>
</calcChain>
</file>

<file path=xl/sharedStrings.xml><?xml version="1.0" encoding="utf-8"?>
<sst xmlns="http://schemas.openxmlformats.org/spreadsheetml/2006/main" count="399" uniqueCount="133">
  <si>
    <t>Адрес</t>
  </si>
  <si>
    <t>ремонт кровли</t>
  </si>
  <si>
    <t>герметизация</t>
  </si>
  <si>
    <t>ремонт и окраска фасадов</t>
  </si>
  <si>
    <t>косметический ремонт л/кл</t>
  </si>
  <si>
    <t>замена водосточных труб</t>
  </si>
  <si>
    <t>ремонт квартир (после протечек,пожара,умерших)</t>
  </si>
  <si>
    <t>ремонт вент каналов</t>
  </si>
  <si>
    <t>ремонт отмосток</t>
  </si>
  <si>
    <t>ремонт и замена дверей</t>
  </si>
  <si>
    <t>установка метал.дверей и решеток</t>
  </si>
  <si>
    <t>ремонт и замена окон</t>
  </si>
  <si>
    <t>ремонт и восстанов. полов МОП</t>
  </si>
  <si>
    <t>ремонт балконов,лестниц козырьков в подъезды,подвалы,над балконами</t>
  </si>
  <si>
    <t>ремонт мусоропродводов(шиберов,стволов,клапанов)</t>
  </si>
  <si>
    <t>ремонт труб ГВС</t>
  </si>
  <si>
    <t>ремонт труб ХВС</t>
  </si>
  <si>
    <t>ремонт труб ЦО</t>
  </si>
  <si>
    <t>ремонт труб канализации</t>
  </si>
  <si>
    <t>замена отопительных приборов</t>
  </si>
  <si>
    <t>замена и ремонт запорной арматуры систем ЦО,ГВС,ХВС</t>
  </si>
  <si>
    <t>замена и ремонт эл.проводки</t>
  </si>
  <si>
    <t>замена и ремонт аппаратов защиты,установ.арматуры</t>
  </si>
  <si>
    <t>ремонт ГРЩ,ВРУ,ЭЩ и т.д.</t>
  </si>
  <si>
    <t>План на дом</t>
  </si>
  <si>
    <t>м2</t>
  </si>
  <si>
    <t>руб.</t>
  </si>
  <si>
    <t>м/п</t>
  </si>
  <si>
    <t>шт.</t>
  </si>
  <si>
    <t>п/м</t>
  </si>
  <si>
    <t>Красносельское ш., д. 36</t>
  </si>
  <si>
    <t>Красносельское ш., д. 38</t>
  </si>
  <si>
    <t>Коммунаров, д. 114</t>
  </si>
  <si>
    <t>Коммунаров, д. 116/1</t>
  </si>
  <si>
    <t>Коммунаров, д. 116/2</t>
  </si>
  <si>
    <t>Коммунаров, д. 118</t>
  </si>
  <si>
    <t>Коммунаров, д. 118/1</t>
  </si>
  <si>
    <t>Коммунаров, д. 118/2</t>
  </si>
  <si>
    <t>Заречная, д. 2</t>
  </si>
  <si>
    <t>Заречная, д. 4</t>
  </si>
  <si>
    <t>Заречная, д. 10</t>
  </si>
  <si>
    <t>Заречная, д. 12</t>
  </si>
  <si>
    <t>Заречная, д. 14</t>
  </si>
  <si>
    <t>Заречная, д. 16</t>
  </si>
  <si>
    <t>Школьная, д. 43</t>
  </si>
  <si>
    <t>Итого:</t>
  </si>
  <si>
    <t>Красносельское ш., д. 40</t>
  </si>
  <si>
    <t>Красносельское ш., д. 42</t>
  </si>
  <si>
    <t>Красносельское ш., д. 44</t>
  </si>
  <si>
    <t>Красносельское ш., д. 44/3</t>
  </si>
  <si>
    <t>Красносельское ш., д. 46</t>
  </si>
  <si>
    <t>Красносельское ш., д. 46/2</t>
  </si>
  <si>
    <t>Красносельское ш., д. 46/3</t>
  </si>
  <si>
    <t>Красносельское ш., д. 46/4</t>
  </si>
  <si>
    <t>Коммунаров, д. 120/1</t>
  </si>
  <si>
    <t>Коммунаров, д. 122/1</t>
  </si>
  <si>
    <t>Коммунаров, д. 124</t>
  </si>
  <si>
    <t>ремонт и восстанов. Полов МОП</t>
  </si>
  <si>
    <t>ремонт балконов,лестниц,козырьков в подъезды,подвалы,над балконами</t>
  </si>
  <si>
    <t>П.Пасечника,д.1/2</t>
  </si>
  <si>
    <t>П.Пасечника, д. 1/3</t>
  </si>
  <si>
    <t>П.Пасечника, д. 2</t>
  </si>
  <si>
    <t>П.Пасечника, д. 4</t>
  </si>
  <si>
    <t>П.Пасечника, д. 5/1</t>
  </si>
  <si>
    <t>П.Пасечника, д. 5/2</t>
  </si>
  <si>
    <t>П.Пасечника, д. 6</t>
  </si>
  <si>
    <t>П.Пасечника, д. 7</t>
  </si>
  <si>
    <t>П.Пасечника, д. 8</t>
  </si>
  <si>
    <t>П.Пасечника, д. 9</t>
  </si>
  <si>
    <t>П.Пасечника, д. 10</t>
  </si>
  <si>
    <t>П.Пасечника, д. 11/1</t>
  </si>
  <si>
    <t>П.Пасечника, д. 11/2</t>
  </si>
  <si>
    <t>П.Пасечника, д. 11/3</t>
  </si>
  <si>
    <t>П.Пасечника, д. 17</t>
  </si>
  <si>
    <t>П.Пасечника, д. 6/2</t>
  </si>
  <si>
    <t>П.Пасечника, д. 10/2</t>
  </si>
  <si>
    <t>П.Пасечника, д. 16</t>
  </si>
  <si>
    <t>П.Пасечника, д. 20</t>
  </si>
  <si>
    <t>Нарвская, д. 4/1</t>
  </si>
  <si>
    <t>Нарвская, д. 4/2</t>
  </si>
  <si>
    <t>Нарвская, д. 6</t>
  </si>
  <si>
    <t>Нарвская, д. 8/2</t>
  </si>
  <si>
    <t>Красногородская, д. 17/2</t>
  </si>
  <si>
    <t>Кингисеппское ш., д. 6</t>
  </si>
  <si>
    <t>Кингисеппское ш., д. 8</t>
  </si>
  <si>
    <t>Кингисеппское ш., д. 10/1</t>
  </si>
  <si>
    <t>Кингисеппское ш., д. 10/2</t>
  </si>
  <si>
    <t>Кингисеппское ш., д. 10/3</t>
  </si>
  <si>
    <t>Октябрьская, д. 11</t>
  </si>
  <si>
    <t>Октябрьская, д. 15</t>
  </si>
  <si>
    <t>Октябрьская, д. 17</t>
  </si>
  <si>
    <t>Гатчинское ш., д. 7/2</t>
  </si>
  <si>
    <t>Гатчинское ш., д. 9/1</t>
  </si>
  <si>
    <t>Гатчинское ш., д. 11</t>
  </si>
  <si>
    <t>Гатчинское ш., д. 13/1</t>
  </si>
  <si>
    <t>Гатчинское ш., д. 13/2</t>
  </si>
  <si>
    <t>Гатчинское ш., д. 13/3</t>
  </si>
  <si>
    <t>Красногородская, д. 15</t>
  </si>
  <si>
    <t>Красногородская, д. 19/1</t>
  </si>
  <si>
    <t>Красногородская, д. 19/2</t>
  </si>
  <si>
    <t>Красногородская, д. 19/3</t>
  </si>
  <si>
    <t>Нарвская, д. 8/1</t>
  </si>
  <si>
    <t>Нарвская, д. 10</t>
  </si>
  <si>
    <t>Нарвская, д. 12</t>
  </si>
  <si>
    <t>ул.Красногородская, д.5/1</t>
  </si>
  <si>
    <t>ул.Красногородская, д.5/2</t>
  </si>
  <si>
    <t>ул.Красногородская, д.7/1</t>
  </si>
  <si>
    <t>ул.Красногородская, д.7/2</t>
  </si>
  <si>
    <t>ул.Красногородская, д.9/1</t>
  </si>
  <si>
    <t>ул.Красногородская, д.9/2</t>
  </si>
  <si>
    <t>ул.Красногородская, д.11/1</t>
  </si>
  <si>
    <t>ул.Красногородская, д.13/1</t>
  </si>
  <si>
    <t>Гатчинское ш., д. 6</t>
  </si>
  <si>
    <t>Гатчинское ш., д.6/2</t>
  </si>
  <si>
    <t>Гатчинское ш., д.8/1</t>
  </si>
  <si>
    <t>Гатчинское ш., д.8/2</t>
  </si>
  <si>
    <t>Гатчинское ш., д.8/3</t>
  </si>
  <si>
    <t>Гатчинское ш., д.8/4</t>
  </si>
  <si>
    <t>Гатчинское ш., д.8/5</t>
  </si>
  <si>
    <t>Гатчинское ш., д.12/1</t>
  </si>
  <si>
    <t>Гатчинское ш., д.12/2</t>
  </si>
  <si>
    <t>Гатчинское ш., д.12/3</t>
  </si>
  <si>
    <t>Гатчинское ш., д. 2</t>
  </si>
  <si>
    <t>Гатчинское ш., д. 4/1</t>
  </si>
  <si>
    <t>Гатчинское ш., д. 4/2</t>
  </si>
  <si>
    <t>Гатчинское ш., д. 4/3</t>
  </si>
  <si>
    <t>ул.Театральная, д. 1</t>
  </si>
  <si>
    <t>ул.Театральная, д. 3</t>
  </si>
  <si>
    <t>ул.Театральная, д. 5</t>
  </si>
  <si>
    <t>ул.Театральная, д. 7</t>
  </si>
  <si>
    <t>Всего по дому выполнено по ТР</t>
  </si>
  <si>
    <t>Выполнение работ по текущему ремонту за  2013г.</t>
  </si>
  <si>
    <t>Всего: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</si>
</sst>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 Cyr"/>
      <charset val="204"/>
    </font>
    <font>
      <b/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45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1" xfId="0" applyFont="1" applyBorder="1"/>
    <xf numFmtId="0" fontId="3" fillId="0" borderId="3" xfId="0" applyFont="1" applyBorder="1"/>
    <xf numFmtId="0" fontId="0" fillId="0" borderId="1" xfId="0" applyBorder="1"/>
    <xf numFmtId="0" fontId="1" fillId="0" borderId="1" xfId="0" applyFont="1" applyBorder="1"/>
    <xf numFmtId="0" fontId="1" fillId="2" borderId="1" xfId="0" applyFont="1" applyFill="1" applyBorder="1"/>
    <xf numFmtId="1" fontId="1" fillId="2" borderId="1" xfId="0" applyNumberFormat="1" applyFont="1" applyFill="1" applyBorder="1"/>
    <xf numFmtId="1" fontId="0" fillId="2" borderId="1" xfId="0" applyNumberFormat="1" applyFill="1" applyBorder="1"/>
    <xf numFmtId="0" fontId="1" fillId="3" borderId="0" xfId="0" applyFont="1" applyFill="1"/>
    <xf numFmtId="0" fontId="4" fillId="3" borderId="1" xfId="0" applyFont="1" applyFill="1" applyBorder="1"/>
    <xf numFmtId="0" fontId="1" fillId="3" borderId="1" xfId="0" applyFont="1" applyFill="1" applyBorder="1"/>
    <xf numFmtId="164" fontId="1" fillId="3" borderId="1" xfId="0" applyNumberFormat="1" applyFont="1" applyFill="1" applyBorder="1"/>
    <xf numFmtId="0" fontId="1" fillId="2" borderId="0" xfId="0" applyFont="1" applyFill="1"/>
    <xf numFmtId="1" fontId="0" fillId="3" borderId="1" xfId="0" applyNumberFormat="1" applyFill="1" applyBorder="1"/>
    <xf numFmtId="1" fontId="4" fillId="3" borderId="0" xfId="0" applyNumberFormat="1" applyFont="1" applyFill="1"/>
    <xf numFmtId="2" fontId="1" fillId="3" borderId="0" xfId="0" applyNumberFormat="1" applyFont="1" applyFill="1"/>
    <xf numFmtId="0" fontId="0" fillId="0" borderId="1" xfId="0" applyBorder="1" applyAlignment="1">
      <alignment wrapText="1"/>
    </xf>
    <xf numFmtId="1" fontId="5" fillId="3" borderId="1" xfId="0" applyNumberFormat="1" applyFont="1" applyFill="1" applyBorder="1"/>
    <xf numFmtId="2" fontId="4" fillId="3" borderId="0" xfId="0" applyNumberFormat="1" applyFont="1" applyFill="1"/>
    <xf numFmtId="0" fontId="6" fillId="3" borderId="1" xfId="0" applyFont="1" applyFill="1" applyBorder="1"/>
    <xf numFmtId="1" fontId="1" fillId="3" borderId="0" xfId="0" applyNumberFormat="1" applyFont="1" applyFill="1"/>
    <xf numFmtId="0" fontId="8" fillId="0" borderId="1" xfId="0" applyFont="1" applyFill="1" applyBorder="1" applyAlignment="1">
      <alignment vertical="center" wrapText="1"/>
    </xf>
    <xf numFmtId="1" fontId="4" fillId="0" borderId="1" xfId="0" applyNumberFormat="1" applyFont="1" applyFill="1" applyBorder="1"/>
    <xf numFmtId="0" fontId="8" fillId="0" borderId="1" xfId="0" applyFont="1" applyFill="1" applyBorder="1" applyAlignment="1">
      <alignment wrapText="1"/>
    </xf>
    <xf numFmtId="0" fontId="8" fillId="0" borderId="1" xfId="0" applyFont="1" applyFill="1" applyBorder="1"/>
    <xf numFmtId="1" fontId="4" fillId="2" borderId="1" xfId="0" applyNumberFormat="1" applyFont="1" applyFill="1" applyBorder="1"/>
    <xf numFmtId="0" fontId="4" fillId="2" borderId="1" xfId="0" applyFont="1" applyFill="1" applyBorder="1"/>
    <xf numFmtId="1" fontId="4" fillId="3" borderId="1" xfId="0" applyNumberFormat="1" applyFont="1" applyFill="1" applyBorder="1"/>
    <xf numFmtId="1" fontId="7" fillId="3" borderId="1" xfId="0" applyNumberFormat="1" applyFont="1" applyFill="1" applyBorder="1"/>
    <xf numFmtId="1" fontId="6" fillId="2" borderId="1" xfId="0" applyNumberFormat="1" applyFont="1" applyFill="1" applyBorder="1"/>
    <xf numFmtId="0" fontId="2" fillId="2" borderId="1" xfId="0" applyFont="1" applyFill="1" applyBorder="1"/>
    <xf numFmtId="0" fontId="3" fillId="0" borderId="4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 shrinkToFi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/&#1052;&#1086;&#1080;%20&#1076;&#1086;&#1082;&#1091;&#1084;&#1077;&#1085;&#1090;&#1099;/Downloads/&#1058;&#1056;%20&#1089;&#1074;&#1086;&#1076;&#1082;&#1072;%20&#1087;&#1086;%20&#1076;&#1086;&#1084;&#1072;&#1084;%20%20201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Р (9мес."/>
      <sheetName val="ТР за 10 мес."/>
      <sheetName val="ТР (9мес)%"/>
      <sheetName val="9мес"/>
      <sheetName val="декабрь"/>
      <sheetName val="ноябрь"/>
      <sheetName val="октябрь"/>
      <sheetName val="сентябрь"/>
      <sheetName val="август"/>
      <sheetName val="июль"/>
      <sheetName val="июнь"/>
      <sheetName val="май"/>
      <sheetName val="апрель"/>
      <sheetName val="март"/>
      <sheetName val="февраль"/>
      <sheetName val="январь"/>
      <sheetName val="сайт"/>
      <sheetName val="12мес"/>
      <sheetName val="11мес (2)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6">
          <cell r="F6">
            <v>45000</v>
          </cell>
        </row>
        <row r="20">
          <cell r="F20">
            <v>35500</v>
          </cell>
        </row>
        <row r="28">
          <cell r="F28">
            <v>50500</v>
          </cell>
        </row>
        <row r="54">
          <cell r="R54">
            <v>258995</v>
          </cell>
        </row>
        <row r="70">
          <cell r="D70">
            <v>107339</v>
          </cell>
        </row>
        <row r="84">
          <cell r="F84">
            <v>20000</v>
          </cell>
          <cell r="J84">
            <v>268636</v>
          </cell>
        </row>
        <row r="89">
          <cell r="J89">
            <v>267232</v>
          </cell>
        </row>
        <row r="92">
          <cell r="F92">
            <v>25750</v>
          </cell>
        </row>
        <row r="96">
          <cell r="R96">
            <v>209118</v>
          </cell>
        </row>
        <row r="99">
          <cell r="F99">
            <v>49750</v>
          </cell>
        </row>
        <row r="101">
          <cell r="F101">
            <v>16250</v>
          </cell>
          <cell r="J101">
            <v>247898</v>
          </cell>
        </row>
        <row r="104">
          <cell r="F104">
            <v>40000</v>
          </cell>
        </row>
        <row r="105">
          <cell r="F105">
            <v>13000</v>
          </cell>
          <cell r="J105">
            <v>260380</v>
          </cell>
        </row>
        <row r="106">
          <cell r="J106">
            <v>265436</v>
          </cell>
        </row>
      </sheetData>
      <sheetData sheetId="8">
        <row r="4">
          <cell r="AP4">
            <v>562.64</v>
          </cell>
          <cell r="AT4">
            <v>2167.12</v>
          </cell>
        </row>
        <row r="6">
          <cell r="AP6">
            <v>843.96</v>
          </cell>
        </row>
        <row r="7">
          <cell r="AJ7">
            <v>1025.8779999999999</v>
          </cell>
          <cell r="AP7">
            <v>2250.56</v>
          </cell>
        </row>
        <row r="8">
          <cell r="AF8">
            <v>802.99500000000012</v>
          </cell>
          <cell r="AJ8">
            <v>8726.8029999999999</v>
          </cell>
          <cell r="AP8">
            <v>47224.92</v>
          </cell>
        </row>
        <row r="9">
          <cell r="AF9">
            <v>428.26400000000007</v>
          </cell>
          <cell r="AP9">
            <v>562.64</v>
          </cell>
          <cell r="AR9">
            <v>505.96000000000004</v>
          </cell>
        </row>
        <row r="10">
          <cell r="AJ10">
            <v>3272</v>
          </cell>
          <cell r="AP10">
            <v>25054</v>
          </cell>
        </row>
        <row r="11">
          <cell r="F11">
            <v>20413</v>
          </cell>
          <cell r="AF11">
            <v>695.92900000000009</v>
          </cell>
          <cell r="AJ11">
            <v>3584</v>
          </cell>
          <cell r="AP11">
            <v>26964</v>
          </cell>
          <cell r="AT11">
            <v>3250.68</v>
          </cell>
        </row>
        <row r="18">
          <cell r="AF18">
            <v>481.79700000000003</v>
          </cell>
          <cell r="AP18">
            <v>843.96</v>
          </cell>
        </row>
        <row r="20">
          <cell r="AP20">
            <v>843.96</v>
          </cell>
        </row>
        <row r="21">
          <cell r="AP21">
            <v>7068</v>
          </cell>
        </row>
        <row r="22">
          <cell r="AB22">
            <v>921</v>
          </cell>
          <cell r="AJ22">
            <v>3297.4650000000001</v>
          </cell>
          <cell r="AV22">
            <v>1992</v>
          </cell>
        </row>
        <row r="23">
          <cell r="AP23">
            <v>843.96</v>
          </cell>
          <cell r="AT23">
            <v>2167.12</v>
          </cell>
          <cell r="AV23">
            <v>1992</v>
          </cell>
        </row>
        <row r="24">
          <cell r="AT24">
            <v>3250.68</v>
          </cell>
          <cell r="AV24">
            <v>1992</v>
          </cell>
        </row>
        <row r="25">
          <cell r="AP25">
            <v>7471</v>
          </cell>
        </row>
        <row r="26">
          <cell r="AP26">
            <v>1406.6</v>
          </cell>
          <cell r="AT26">
            <v>2167.12</v>
          </cell>
          <cell r="AV26">
            <v>1992</v>
          </cell>
        </row>
        <row r="27">
          <cell r="AJ27">
            <v>3480</v>
          </cell>
          <cell r="AP27">
            <v>27299</v>
          </cell>
        </row>
        <row r="28">
          <cell r="AJ28">
            <v>3428</v>
          </cell>
          <cell r="AP28">
            <v>27256</v>
          </cell>
        </row>
        <row r="29">
          <cell r="AP29">
            <v>562.64</v>
          </cell>
          <cell r="AR29">
            <v>1478.96</v>
          </cell>
          <cell r="AT29">
            <v>3302</v>
          </cell>
        </row>
        <row r="30">
          <cell r="AJ30">
            <v>1025.8779999999999</v>
          </cell>
          <cell r="AP30">
            <v>1125.28</v>
          </cell>
          <cell r="AT30">
            <v>4334.24</v>
          </cell>
        </row>
        <row r="32">
          <cell r="AP32">
            <v>2403.0500000000002</v>
          </cell>
        </row>
        <row r="34">
          <cell r="AJ34">
            <v>3041</v>
          </cell>
          <cell r="AP34">
            <v>25465</v>
          </cell>
        </row>
        <row r="35">
          <cell r="X35">
            <v>1305</v>
          </cell>
          <cell r="AJ35">
            <v>2856</v>
          </cell>
          <cell r="AP35">
            <v>24438</v>
          </cell>
        </row>
        <row r="36">
          <cell r="AB36">
            <v>2709.76</v>
          </cell>
        </row>
        <row r="37">
          <cell r="X37">
            <v>2610</v>
          </cell>
        </row>
        <row r="38">
          <cell r="AJ38">
            <v>3445</v>
          </cell>
          <cell r="AP38">
            <v>36175</v>
          </cell>
          <cell r="AT38">
            <v>1331</v>
          </cell>
        </row>
        <row r="40">
          <cell r="AB40">
            <v>9738.2000000000007</v>
          </cell>
          <cell r="AJ40">
            <v>1935</v>
          </cell>
          <cell r="AP40">
            <v>22698</v>
          </cell>
        </row>
        <row r="41">
          <cell r="Z41">
            <v>1629</v>
          </cell>
        </row>
        <row r="42">
          <cell r="AJ42">
            <v>2903</v>
          </cell>
          <cell r="AP42">
            <v>24684</v>
          </cell>
        </row>
        <row r="44">
          <cell r="X44">
            <v>2610</v>
          </cell>
          <cell r="AP44">
            <v>3364.27</v>
          </cell>
        </row>
        <row r="45">
          <cell r="AP45">
            <v>480.61</v>
          </cell>
          <cell r="AR45">
            <v>1916</v>
          </cell>
        </row>
        <row r="46">
          <cell r="AH46">
            <v>180</v>
          </cell>
          <cell r="AJ46">
            <v>13742.559999999998</v>
          </cell>
          <cell r="AP46">
            <v>15767.71</v>
          </cell>
        </row>
        <row r="47">
          <cell r="AB47">
            <v>9004</v>
          </cell>
          <cell r="AF47">
            <v>11460.2387</v>
          </cell>
          <cell r="AP47">
            <v>36514.61</v>
          </cell>
        </row>
        <row r="48">
          <cell r="AB48">
            <v>531</v>
          </cell>
          <cell r="AF48">
            <v>16033.242</v>
          </cell>
          <cell r="AJ48">
            <v>3566.6800000000003</v>
          </cell>
          <cell r="AP48">
            <v>57236</v>
          </cell>
        </row>
        <row r="49">
          <cell r="AF49">
            <v>16443</v>
          </cell>
          <cell r="AP49">
            <v>2403.0500000000002</v>
          </cell>
        </row>
        <row r="50">
          <cell r="AP50">
            <v>961.22</v>
          </cell>
        </row>
        <row r="52">
          <cell r="X52">
            <v>4229.84</v>
          </cell>
          <cell r="AP52">
            <v>6277</v>
          </cell>
        </row>
        <row r="53">
          <cell r="L53">
            <v>2775.42</v>
          </cell>
          <cell r="V53">
            <v>692.8</v>
          </cell>
          <cell r="AP53">
            <v>28683</v>
          </cell>
        </row>
        <row r="54">
          <cell r="L54">
            <v>2775.42</v>
          </cell>
          <cell r="N54">
            <v>7483</v>
          </cell>
          <cell r="AP54">
            <v>4315</v>
          </cell>
        </row>
        <row r="55">
          <cell r="X55">
            <v>6344.76</v>
          </cell>
          <cell r="AP55">
            <v>1111</v>
          </cell>
        </row>
        <row r="56">
          <cell r="AJ56">
            <v>7380</v>
          </cell>
          <cell r="AP56">
            <v>50446</v>
          </cell>
        </row>
        <row r="57">
          <cell r="X57">
            <v>8459.68</v>
          </cell>
          <cell r="AL57">
            <v>13279</v>
          </cell>
          <cell r="AP57">
            <v>9808</v>
          </cell>
        </row>
        <row r="58">
          <cell r="AJ58">
            <v>6192</v>
          </cell>
          <cell r="AP58">
            <v>41124</v>
          </cell>
        </row>
        <row r="59">
          <cell r="AP59">
            <v>24034</v>
          </cell>
        </row>
        <row r="60">
          <cell r="L60">
            <v>3700.56</v>
          </cell>
          <cell r="AP60">
            <v>32087</v>
          </cell>
        </row>
        <row r="63">
          <cell r="AP63">
            <v>1835</v>
          </cell>
        </row>
        <row r="64">
          <cell r="AP64">
            <v>2439</v>
          </cell>
        </row>
        <row r="69">
          <cell r="V69">
            <v>346.4</v>
          </cell>
          <cell r="X69">
            <v>10574.6</v>
          </cell>
          <cell r="AB69">
            <v>1428</v>
          </cell>
          <cell r="AP69">
            <v>13331</v>
          </cell>
        </row>
        <row r="71">
          <cell r="V71">
            <v>346.4</v>
          </cell>
          <cell r="AJ71">
            <v>2270</v>
          </cell>
          <cell r="AP71">
            <v>22531</v>
          </cell>
        </row>
        <row r="72">
          <cell r="AP72">
            <v>4180</v>
          </cell>
        </row>
        <row r="73">
          <cell r="X73">
            <v>4229.84</v>
          </cell>
          <cell r="AB73">
            <v>297</v>
          </cell>
        </row>
        <row r="74">
          <cell r="AP74">
            <v>7601.3</v>
          </cell>
        </row>
        <row r="75">
          <cell r="X75">
            <v>16919.36</v>
          </cell>
          <cell r="AP75">
            <v>8450</v>
          </cell>
        </row>
        <row r="76">
          <cell r="AP76">
            <v>12416</v>
          </cell>
        </row>
        <row r="77">
          <cell r="AJ77">
            <v>1909</v>
          </cell>
          <cell r="AP77">
            <v>23312</v>
          </cell>
        </row>
        <row r="78">
          <cell r="L78">
            <v>3700.56</v>
          </cell>
          <cell r="R78">
            <v>373632</v>
          </cell>
          <cell r="AJ78">
            <v>2219</v>
          </cell>
          <cell r="AP78">
            <v>29592</v>
          </cell>
        </row>
        <row r="79">
          <cell r="X79">
            <v>4229.84</v>
          </cell>
          <cell r="AJ79">
            <v>3560</v>
          </cell>
          <cell r="AP79">
            <v>26963</v>
          </cell>
        </row>
        <row r="80">
          <cell r="V80">
            <v>346.4</v>
          </cell>
          <cell r="AJ80">
            <v>7224</v>
          </cell>
          <cell r="AP80">
            <v>48627</v>
          </cell>
        </row>
        <row r="82">
          <cell r="J82">
            <v>275642</v>
          </cell>
          <cell r="AJ82">
            <v>3199</v>
          </cell>
          <cell r="AP82">
            <v>17544</v>
          </cell>
        </row>
        <row r="83">
          <cell r="J83">
            <v>147398</v>
          </cell>
          <cell r="AH83">
            <v>1413.4</v>
          </cell>
          <cell r="AJ83">
            <v>2219</v>
          </cell>
          <cell r="AP83">
            <v>15437</v>
          </cell>
        </row>
        <row r="84">
          <cell r="AH84">
            <v>706.7</v>
          </cell>
          <cell r="AJ84">
            <v>3818</v>
          </cell>
          <cell r="AP84">
            <v>21347</v>
          </cell>
        </row>
        <row r="86">
          <cell r="AP86">
            <v>1160.44</v>
          </cell>
        </row>
        <row r="87">
          <cell r="AH87">
            <v>1413.4</v>
          </cell>
        </row>
        <row r="88">
          <cell r="AJ88">
            <v>2889</v>
          </cell>
          <cell r="AP88">
            <v>17886</v>
          </cell>
        </row>
        <row r="89">
          <cell r="AB89">
            <v>44721</v>
          </cell>
          <cell r="AH89">
            <v>1413.4</v>
          </cell>
          <cell r="AP89">
            <v>1160.44</v>
          </cell>
        </row>
        <row r="91">
          <cell r="AF91">
            <v>10712.564999999999</v>
          </cell>
          <cell r="AH91">
            <v>1413.4</v>
          </cell>
          <cell r="AP91">
            <v>580</v>
          </cell>
        </row>
        <row r="92">
          <cell r="AF92">
            <v>19717.724999999999</v>
          </cell>
          <cell r="AH92">
            <v>1413.4</v>
          </cell>
          <cell r="AJ92">
            <v>2631</v>
          </cell>
          <cell r="AP92">
            <v>12318</v>
          </cell>
        </row>
        <row r="93">
          <cell r="AF93">
            <v>19891.949999999997</v>
          </cell>
          <cell r="AJ93">
            <v>2477</v>
          </cell>
          <cell r="AP93">
            <v>11988</v>
          </cell>
        </row>
        <row r="94">
          <cell r="R94">
            <v>291660</v>
          </cell>
          <cell r="AF94">
            <v>12048.795</v>
          </cell>
          <cell r="AJ94">
            <v>2270</v>
          </cell>
          <cell r="AP94">
            <v>10324</v>
          </cell>
        </row>
        <row r="95">
          <cell r="R95">
            <v>158975</v>
          </cell>
          <cell r="AF95">
            <v>5616.1049999999996</v>
          </cell>
          <cell r="AH95">
            <v>1413.4</v>
          </cell>
          <cell r="AJ95">
            <v>2993</v>
          </cell>
          <cell r="AP95">
            <v>15199</v>
          </cell>
        </row>
        <row r="96">
          <cell r="AF96">
            <v>10709.535</v>
          </cell>
          <cell r="AH96">
            <v>1413.4</v>
          </cell>
          <cell r="AP96">
            <v>580</v>
          </cell>
        </row>
        <row r="97">
          <cell r="AF97">
            <v>19098.09</v>
          </cell>
          <cell r="AJ97">
            <v>3251</v>
          </cell>
          <cell r="AP97">
            <v>19687</v>
          </cell>
        </row>
        <row r="98">
          <cell r="AF98">
            <v>19752.57</v>
          </cell>
        </row>
        <row r="99">
          <cell r="J99">
            <v>119820</v>
          </cell>
          <cell r="AF99">
            <v>11965.47</v>
          </cell>
          <cell r="AJ99">
            <v>3767</v>
          </cell>
          <cell r="AP99">
            <v>14840</v>
          </cell>
        </row>
        <row r="102">
          <cell r="AH102">
            <v>1413.4</v>
          </cell>
          <cell r="AJ102">
            <v>3560</v>
          </cell>
          <cell r="AP102">
            <v>21617</v>
          </cell>
        </row>
        <row r="103">
          <cell r="D103">
            <v>8018</v>
          </cell>
        </row>
        <row r="107">
          <cell r="J107">
            <v>250367</v>
          </cell>
          <cell r="AJ107">
            <v>3683</v>
          </cell>
        </row>
      </sheetData>
      <sheetData sheetId="9">
        <row r="6">
          <cell r="AJ6">
            <v>11219</v>
          </cell>
          <cell r="AP6">
            <v>75347</v>
          </cell>
        </row>
        <row r="7">
          <cell r="AJ7">
            <v>7583</v>
          </cell>
          <cell r="AP7">
            <v>57578</v>
          </cell>
        </row>
        <row r="9">
          <cell r="AJ9">
            <v>7584</v>
          </cell>
          <cell r="AP9">
            <v>51069</v>
          </cell>
        </row>
        <row r="18">
          <cell r="AJ18">
            <v>6441</v>
          </cell>
          <cell r="AP18">
            <v>41069</v>
          </cell>
        </row>
        <row r="22">
          <cell r="AJ22">
            <v>369</v>
          </cell>
          <cell r="AP22">
            <v>28789</v>
          </cell>
        </row>
        <row r="24">
          <cell r="AJ24">
            <v>368</v>
          </cell>
          <cell r="AP24">
            <v>27740</v>
          </cell>
        </row>
        <row r="26">
          <cell r="AJ26">
            <v>385</v>
          </cell>
          <cell r="AP26">
            <v>29679</v>
          </cell>
        </row>
        <row r="29">
          <cell r="AJ29">
            <v>442</v>
          </cell>
          <cell r="AP29">
            <v>37611</v>
          </cell>
        </row>
        <row r="30">
          <cell r="AJ30">
            <v>738</v>
          </cell>
          <cell r="AP30">
            <v>59319</v>
          </cell>
        </row>
        <row r="32">
          <cell r="AJ32">
            <v>3388</v>
          </cell>
          <cell r="AP32">
            <v>27284</v>
          </cell>
        </row>
        <row r="37">
          <cell r="AJ37">
            <v>3157</v>
          </cell>
        </row>
        <row r="44">
          <cell r="AJ44">
            <v>9886</v>
          </cell>
          <cell r="AP44">
            <v>69817</v>
          </cell>
        </row>
        <row r="45">
          <cell r="AJ45">
            <v>3064</v>
          </cell>
          <cell r="AP45">
            <v>26546</v>
          </cell>
        </row>
        <row r="46">
          <cell r="AJ46">
            <v>3203</v>
          </cell>
          <cell r="AP46">
            <v>23934</v>
          </cell>
        </row>
        <row r="47">
          <cell r="AJ47">
            <v>3110</v>
          </cell>
          <cell r="AP47">
            <v>26887</v>
          </cell>
        </row>
        <row r="49">
          <cell r="AJ49">
            <v>3388</v>
          </cell>
          <cell r="AP49">
            <v>27285</v>
          </cell>
        </row>
        <row r="50">
          <cell r="AJ50">
            <v>3388</v>
          </cell>
          <cell r="AP50">
            <v>27284</v>
          </cell>
        </row>
        <row r="52">
          <cell r="AJ52">
            <v>7324</v>
          </cell>
          <cell r="AP52">
            <v>57469</v>
          </cell>
        </row>
        <row r="53">
          <cell r="AJ53">
            <v>10700</v>
          </cell>
          <cell r="AP53">
            <v>82477</v>
          </cell>
        </row>
        <row r="54">
          <cell r="AJ54">
            <v>10076</v>
          </cell>
          <cell r="AP54">
            <v>88419</v>
          </cell>
        </row>
        <row r="55">
          <cell r="AJ55">
            <v>3792</v>
          </cell>
          <cell r="AP55">
            <v>29132</v>
          </cell>
        </row>
        <row r="57">
          <cell r="AJ57">
            <v>707</v>
          </cell>
          <cell r="AP57">
            <v>50234</v>
          </cell>
        </row>
        <row r="59">
          <cell r="AJ59">
            <v>11011</v>
          </cell>
          <cell r="AP59">
            <v>80962</v>
          </cell>
        </row>
        <row r="60">
          <cell r="AJ60">
            <v>10751</v>
          </cell>
          <cell r="AP60">
            <v>78411</v>
          </cell>
        </row>
        <row r="61">
          <cell r="AJ61">
            <v>3792</v>
          </cell>
          <cell r="AP61">
            <v>23926</v>
          </cell>
        </row>
        <row r="65">
          <cell r="AJ65">
            <v>3272</v>
          </cell>
          <cell r="AP65">
            <v>23131</v>
          </cell>
        </row>
        <row r="69">
          <cell r="R69">
            <v>228920</v>
          </cell>
          <cell r="AJ69">
            <v>7323</v>
          </cell>
          <cell r="AP69">
            <v>57416</v>
          </cell>
        </row>
        <row r="70">
          <cell r="AJ70">
            <v>3428</v>
          </cell>
          <cell r="AP70">
            <v>24040</v>
          </cell>
        </row>
        <row r="72">
          <cell r="AJ72">
            <v>3740</v>
          </cell>
          <cell r="AP72">
            <v>23641</v>
          </cell>
        </row>
        <row r="73">
          <cell r="AJ73">
            <v>3532</v>
          </cell>
          <cell r="AP73">
            <v>23353</v>
          </cell>
        </row>
        <row r="74">
          <cell r="AJ74">
            <v>7064</v>
          </cell>
          <cell r="AP74">
            <v>43060</v>
          </cell>
        </row>
        <row r="75">
          <cell r="AJ75">
            <v>7895</v>
          </cell>
          <cell r="AP75">
            <v>43628</v>
          </cell>
        </row>
        <row r="76">
          <cell r="AJ76">
            <v>3792</v>
          </cell>
          <cell r="AP76">
            <v>29132</v>
          </cell>
        </row>
        <row r="85">
          <cell r="AJ85">
            <v>3792</v>
          </cell>
          <cell r="AP85">
            <v>16706</v>
          </cell>
        </row>
        <row r="86">
          <cell r="AJ86">
            <v>2909</v>
          </cell>
          <cell r="AP86">
            <v>26913</v>
          </cell>
        </row>
        <row r="87">
          <cell r="AJ87">
            <v>2389</v>
          </cell>
          <cell r="AP87">
            <v>15012</v>
          </cell>
        </row>
        <row r="89">
          <cell r="F89">
            <v>19000</v>
          </cell>
          <cell r="AJ89">
            <v>2285</v>
          </cell>
          <cell r="AP89">
            <v>16706</v>
          </cell>
        </row>
        <row r="90">
          <cell r="AJ90">
            <v>6544</v>
          </cell>
          <cell r="AP90">
            <v>39872</v>
          </cell>
        </row>
        <row r="91">
          <cell r="AJ91">
            <v>3221</v>
          </cell>
          <cell r="AP91">
            <v>15406</v>
          </cell>
        </row>
        <row r="93">
          <cell r="R93">
            <v>310379</v>
          </cell>
        </row>
        <row r="95">
          <cell r="F95">
            <v>16750</v>
          </cell>
        </row>
        <row r="96">
          <cell r="AJ96">
            <v>2285</v>
          </cell>
          <cell r="AP96">
            <v>16706</v>
          </cell>
        </row>
        <row r="97">
          <cell r="F97">
            <v>9000</v>
          </cell>
        </row>
        <row r="98">
          <cell r="F98">
            <v>22250</v>
          </cell>
          <cell r="AJ98">
            <v>2701</v>
          </cell>
          <cell r="AP98">
            <v>26583</v>
          </cell>
        </row>
        <row r="100">
          <cell r="AJ100">
            <v>2441</v>
          </cell>
          <cell r="AP100">
            <v>16706</v>
          </cell>
        </row>
        <row r="101">
          <cell r="AJ101">
            <v>3272</v>
          </cell>
          <cell r="AP101">
            <v>15803</v>
          </cell>
        </row>
        <row r="102">
          <cell r="AJ102">
            <v>7375</v>
          </cell>
        </row>
        <row r="103">
          <cell r="F103">
            <v>36250</v>
          </cell>
          <cell r="J103">
            <v>284667</v>
          </cell>
          <cell r="AP103">
            <v>40635</v>
          </cell>
        </row>
        <row r="104">
          <cell r="AJ104">
            <v>3688</v>
          </cell>
          <cell r="AP104">
            <v>16023</v>
          </cell>
        </row>
        <row r="105">
          <cell r="AJ105">
            <v>4363</v>
          </cell>
          <cell r="AP105">
            <v>37753</v>
          </cell>
        </row>
        <row r="106">
          <cell r="AJ106">
            <v>3584</v>
          </cell>
          <cell r="AP106">
            <v>15401</v>
          </cell>
        </row>
        <row r="107">
          <cell r="J107">
            <v>251557</v>
          </cell>
          <cell r="AJ107">
            <v>6389</v>
          </cell>
          <cell r="AP107">
            <v>38667</v>
          </cell>
        </row>
      </sheetData>
      <sheetData sheetId="10">
        <row r="4">
          <cell r="AJ4">
            <v>8282.6999999999989</v>
          </cell>
          <cell r="AN4">
            <v>4952</v>
          </cell>
          <cell r="AP4">
            <v>7274.4000000000005</v>
          </cell>
          <cell r="AT4">
            <v>1460.2</v>
          </cell>
        </row>
        <row r="5">
          <cell r="AP5">
            <v>606.20000000000005</v>
          </cell>
        </row>
        <row r="6">
          <cell r="D6">
            <v>10864</v>
          </cell>
          <cell r="F6">
            <v>6750</v>
          </cell>
          <cell r="AJ6">
            <v>3221.0499999999997</v>
          </cell>
          <cell r="AN6">
            <v>3168</v>
          </cell>
          <cell r="AP6">
            <v>15761.2</v>
          </cell>
          <cell r="AT6">
            <v>4380.6000000000004</v>
          </cell>
        </row>
        <row r="7">
          <cell r="AN7">
            <v>3168</v>
          </cell>
          <cell r="AT7">
            <v>4380.6000000000004</v>
          </cell>
          <cell r="AV7">
            <v>1943</v>
          </cell>
        </row>
        <row r="8">
          <cell r="D8">
            <v>7330</v>
          </cell>
          <cell r="F8">
            <v>20750</v>
          </cell>
          <cell r="AN8">
            <v>3168</v>
          </cell>
          <cell r="AR8">
            <v>2631.6</v>
          </cell>
          <cell r="AT8">
            <v>4380.6000000000004</v>
          </cell>
          <cell r="AV8">
            <v>1943</v>
          </cell>
        </row>
        <row r="9">
          <cell r="AF9">
            <v>2992</v>
          </cell>
          <cell r="AP9">
            <v>5455.8</v>
          </cell>
          <cell r="AT9">
            <v>1460.2</v>
          </cell>
        </row>
        <row r="10">
          <cell r="F10">
            <v>30250</v>
          </cell>
          <cell r="AP10">
            <v>9093</v>
          </cell>
          <cell r="AT10">
            <v>1460.2</v>
          </cell>
        </row>
        <row r="11">
          <cell r="F11">
            <v>8750</v>
          </cell>
          <cell r="AF11">
            <v>13464</v>
          </cell>
          <cell r="AP11">
            <v>10305.400000000001</v>
          </cell>
          <cell r="AT11">
            <v>730.1</v>
          </cell>
        </row>
        <row r="13">
          <cell r="AJ13">
            <v>460.15</v>
          </cell>
        </row>
        <row r="18">
          <cell r="D18">
            <v>16754</v>
          </cell>
          <cell r="AJ18">
            <v>3129.02</v>
          </cell>
          <cell r="AP18">
            <v>13336.400000000001</v>
          </cell>
          <cell r="AR18">
            <v>877.2</v>
          </cell>
          <cell r="AT18">
            <v>2920.4</v>
          </cell>
        </row>
        <row r="20">
          <cell r="AP20">
            <v>4849.6000000000004</v>
          </cell>
        </row>
        <row r="21">
          <cell r="AP21">
            <v>1212.4000000000001</v>
          </cell>
        </row>
        <row r="22">
          <cell r="X22">
            <v>1095</v>
          </cell>
          <cell r="AJ22">
            <v>1656.54</v>
          </cell>
          <cell r="AL22">
            <v>983</v>
          </cell>
          <cell r="AP22">
            <v>7274.4000000000005</v>
          </cell>
          <cell r="AR22">
            <v>877.2</v>
          </cell>
          <cell r="AT22">
            <v>2920.4</v>
          </cell>
        </row>
        <row r="23">
          <cell r="D23">
            <v>26375</v>
          </cell>
          <cell r="AJ23">
            <v>1840.6</v>
          </cell>
          <cell r="AP23">
            <v>8486.8000000000011</v>
          </cell>
          <cell r="AT23">
            <v>2920.4</v>
          </cell>
        </row>
        <row r="24">
          <cell r="AP24">
            <v>2424.8000000000002</v>
          </cell>
          <cell r="AR24">
            <v>877.2</v>
          </cell>
          <cell r="AT24">
            <v>1460.2</v>
          </cell>
        </row>
        <row r="25">
          <cell r="D25">
            <v>10995</v>
          </cell>
          <cell r="AP25">
            <v>1212.4000000000001</v>
          </cell>
        </row>
        <row r="26">
          <cell r="AJ26">
            <v>2760.8999999999996</v>
          </cell>
          <cell r="AP26">
            <v>9093</v>
          </cell>
        </row>
        <row r="27">
          <cell r="AT27">
            <v>7301</v>
          </cell>
        </row>
        <row r="28">
          <cell r="X28">
            <v>3282</v>
          </cell>
          <cell r="AP28">
            <v>4243.4000000000005</v>
          </cell>
          <cell r="AT28">
            <v>730.1</v>
          </cell>
        </row>
        <row r="29">
          <cell r="V29">
            <v>2660</v>
          </cell>
          <cell r="AP29">
            <v>4849.6000000000004</v>
          </cell>
          <cell r="AT29">
            <v>730.1</v>
          </cell>
        </row>
        <row r="30">
          <cell r="V30">
            <v>2660</v>
          </cell>
          <cell r="AP30">
            <v>4243.4000000000005</v>
          </cell>
          <cell r="AT30">
            <v>2920.4</v>
          </cell>
          <cell r="AV30">
            <v>1942</v>
          </cell>
        </row>
        <row r="32">
          <cell r="AP32">
            <v>1625.88</v>
          </cell>
        </row>
        <row r="34">
          <cell r="Z34">
            <v>30.027999999999999</v>
          </cell>
          <cell r="AP34">
            <v>406.47</v>
          </cell>
        </row>
        <row r="35">
          <cell r="Z35">
            <v>75.069999999999993</v>
          </cell>
          <cell r="AR35">
            <v>484</v>
          </cell>
        </row>
        <row r="37">
          <cell r="AJ37">
            <v>2193.39</v>
          </cell>
        </row>
        <row r="38">
          <cell r="X38">
            <v>1688</v>
          </cell>
          <cell r="AB38">
            <v>2365</v>
          </cell>
          <cell r="AP38">
            <v>812.94</v>
          </cell>
        </row>
        <row r="41">
          <cell r="Z41">
            <v>345.32199999999995</v>
          </cell>
        </row>
        <row r="42">
          <cell r="Z42">
            <v>292.77299999999997</v>
          </cell>
        </row>
        <row r="43">
          <cell r="X43">
            <v>675</v>
          </cell>
        </row>
        <row r="44">
          <cell r="L44">
            <v>1038.24</v>
          </cell>
          <cell r="AJ44">
            <v>3655.65</v>
          </cell>
          <cell r="AP44">
            <v>406.47</v>
          </cell>
          <cell r="AT44">
            <v>458</v>
          </cell>
        </row>
        <row r="45">
          <cell r="D45">
            <v>15681</v>
          </cell>
          <cell r="AJ45">
            <v>1705.97</v>
          </cell>
          <cell r="AP45">
            <v>406.47</v>
          </cell>
        </row>
        <row r="46">
          <cell r="AJ46">
            <v>14722</v>
          </cell>
          <cell r="AP46">
            <v>4877.6400000000003</v>
          </cell>
        </row>
        <row r="47">
          <cell r="AT47">
            <v>1091</v>
          </cell>
        </row>
        <row r="48">
          <cell r="AF48">
            <v>118676</v>
          </cell>
          <cell r="AP48">
            <v>406.47</v>
          </cell>
        </row>
        <row r="49">
          <cell r="AP49">
            <v>1219.4100000000001</v>
          </cell>
          <cell r="AR49">
            <v>242</v>
          </cell>
        </row>
        <row r="50">
          <cell r="L50">
            <v>1297.8</v>
          </cell>
          <cell r="AP50">
            <v>1219.4100000000001</v>
          </cell>
          <cell r="AT50">
            <v>130</v>
          </cell>
        </row>
        <row r="52">
          <cell r="AJ52">
            <v>540.81500000000005</v>
          </cell>
          <cell r="AR52">
            <v>19870</v>
          </cell>
        </row>
        <row r="53">
          <cell r="L53">
            <v>4100.25</v>
          </cell>
        </row>
        <row r="54">
          <cell r="L54">
            <v>2236.5</v>
          </cell>
          <cell r="AB54">
            <v>3184</v>
          </cell>
          <cell r="AR54">
            <v>40319</v>
          </cell>
        </row>
        <row r="56">
          <cell r="AB56">
            <v>19974</v>
          </cell>
          <cell r="AP56">
            <v>55855</v>
          </cell>
          <cell r="AR56">
            <v>11529</v>
          </cell>
          <cell r="AT56">
            <v>8132</v>
          </cell>
        </row>
        <row r="57">
          <cell r="H57">
            <v>3226</v>
          </cell>
          <cell r="AB57">
            <v>3459</v>
          </cell>
          <cell r="AL57">
            <v>1331</v>
          </cell>
          <cell r="AP57">
            <v>55855</v>
          </cell>
          <cell r="AT57">
            <v>112</v>
          </cell>
        </row>
        <row r="58">
          <cell r="AP58">
            <v>18142.439999999999</v>
          </cell>
        </row>
        <row r="61">
          <cell r="AJ61">
            <v>7571.4100000000008</v>
          </cell>
          <cell r="AL61">
            <v>1825</v>
          </cell>
          <cell r="AP61">
            <v>16971.96</v>
          </cell>
        </row>
        <row r="62">
          <cell r="L62">
            <v>1863.75</v>
          </cell>
        </row>
        <row r="65">
          <cell r="AP65">
            <v>16971.96</v>
          </cell>
        </row>
        <row r="69">
          <cell r="AT69">
            <v>24166</v>
          </cell>
        </row>
        <row r="70">
          <cell r="L70">
            <v>1118.25</v>
          </cell>
          <cell r="AP70">
            <v>20483.400000000001</v>
          </cell>
        </row>
        <row r="72">
          <cell r="L72">
            <v>1491</v>
          </cell>
          <cell r="AP72">
            <v>14631</v>
          </cell>
        </row>
        <row r="73">
          <cell r="L73">
            <v>1491</v>
          </cell>
          <cell r="N73">
            <v>3175</v>
          </cell>
          <cell r="AL73">
            <v>1331</v>
          </cell>
          <cell r="AP73">
            <v>12875.28</v>
          </cell>
        </row>
        <row r="75">
          <cell r="R75">
            <v>244353</v>
          </cell>
        </row>
        <row r="78">
          <cell r="AJ78">
            <v>540.81500000000005</v>
          </cell>
          <cell r="AP78">
            <v>12875.28</v>
          </cell>
        </row>
        <row r="79">
          <cell r="AP79">
            <v>12875.28</v>
          </cell>
        </row>
        <row r="80">
          <cell r="L80">
            <v>5218.5</v>
          </cell>
          <cell r="AP80">
            <v>1170.48</v>
          </cell>
        </row>
        <row r="82">
          <cell r="P82">
            <v>15596</v>
          </cell>
          <cell r="Z82">
            <v>4674</v>
          </cell>
        </row>
        <row r="83">
          <cell r="AP83">
            <v>804.34</v>
          </cell>
        </row>
        <row r="84">
          <cell r="P84">
            <v>12476.8</v>
          </cell>
          <cell r="V84">
            <v>825.2</v>
          </cell>
        </row>
        <row r="85">
          <cell r="V85">
            <v>825.2</v>
          </cell>
        </row>
        <row r="86">
          <cell r="AB86">
            <v>2346.6</v>
          </cell>
          <cell r="AL86">
            <v>18509</v>
          </cell>
        </row>
        <row r="87">
          <cell r="AB87">
            <v>3918.8219999999997</v>
          </cell>
        </row>
        <row r="88">
          <cell r="P88">
            <v>21834.399999999998</v>
          </cell>
        </row>
        <row r="89">
          <cell r="D89">
            <v>22876</v>
          </cell>
          <cell r="AT89">
            <v>20005</v>
          </cell>
        </row>
        <row r="92">
          <cell r="R92">
            <v>313045</v>
          </cell>
          <cell r="V92">
            <v>825.2</v>
          </cell>
        </row>
        <row r="94">
          <cell r="AP94">
            <v>804.34</v>
          </cell>
        </row>
        <row r="95">
          <cell r="X95">
            <v>5868.6</v>
          </cell>
          <cell r="AP95">
            <v>804.34</v>
          </cell>
        </row>
        <row r="96">
          <cell r="V96">
            <v>825.2</v>
          </cell>
        </row>
        <row r="97">
          <cell r="J97">
            <v>277524</v>
          </cell>
          <cell r="X97">
            <v>2934.3</v>
          </cell>
        </row>
        <row r="98">
          <cell r="V98">
            <v>825.2</v>
          </cell>
          <cell r="AL98">
            <v>577</v>
          </cell>
        </row>
        <row r="102">
          <cell r="J102">
            <v>256010</v>
          </cell>
        </row>
        <row r="103">
          <cell r="P103">
            <v>9357.5999999999985</v>
          </cell>
          <cell r="AB103">
            <v>2346.6</v>
          </cell>
        </row>
        <row r="105">
          <cell r="J105">
            <v>197562</v>
          </cell>
        </row>
        <row r="106">
          <cell r="AB106">
            <v>3432</v>
          </cell>
        </row>
        <row r="107">
          <cell r="P107">
            <v>15596</v>
          </cell>
          <cell r="X107">
            <v>2934.3</v>
          </cell>
        </row>
      </sheetData>
      <sheetData sheetId="11">
        <row r="4">
          <cell r="AF4">
            <v>10043.585999999999</v>
          </cell>
          <cell r="AH4">
            <v>6907.64</v>
          </cell>
          <cell r="AN4">
            <v>5914</v>
          </cell>
          <cell r="AP4">
            <v>6692.25</v>
          </cell>
        </row>
        <row r="5">
          <cell r="AP5">
            <v>892.3</v>
          </cell>
          <cell r="AT5">
            <v>1511.04</v>
          </cell>
        </row>
        <row r="6">
          <cell r="D6">
            <v>1402</v>
          </cell>
          <cell r="N6">
            <v>4976</v>
          </cell>
          <cell r="AH6">
            <v>2544.92</v>
          </cell>
          <cell r="AP6">
            <v>4907.6499999999996</v>
          </cell>
          <cell r="AR6">
            <v>1250.92</v>
          </cell>
          <cell r="AT6">
            <v>6853.78</v>
          </cell>
          <cell r="AV6">
            <v>3885.34</v>
          </cell>
        </row>
        <row r="7">
          <cell r="AH7">
            <v>4726.28</v>
          </cell>
          <cell r="AL7">
            <v>496</v>
          </cell>
          <cell r="AP7">
            <v>892.3</v>
          </cell>
        </row>
        <row r="8">
          <cell r="J8">
            <v>227875</v>
          </cell>
          <cell r="AF8">
            <v>2542.6799999999998</v>
          </cell>
          <cell r="AJ8">
            <v>4459.95</v>
          </cell>
          <cell r="AL8">
            <v>992</v>
          </cell>
          <cell r="AN8">
            <v>11828</v>
          </cell>
          <cell r="AP8">
            <v>9815.2999999999993</v>
          </cell>
          <cell r="AT8">
            <v>5747.55</v>
          </cell>
        </row>
        <row r="9">
          <cell r="D9">
            <v>1051.5</v>
          </cell>
          <cell r="X9">
            <v>5262.99</v>
          </cell>
          <cell r="AP9">
            <v>3123.0499999999997</v>
          </cell>
        </row>
        <row r="10">
          <cell r="X10">
            <v>1754.33</v>
          </cell>
          <cell r="AP10">
            <v>446.15</v>
          </cell>
          <cell r="AT10">
            <v>1133.28</v>
          </cell>
          <cell r="AV10">
            <v>1942.67</v>
          </cell>
        </row>
        <row r="11">
          <cell r="AP11">
            <v>2230.75</v>
          </cell>
          <cell r="AT11">
            <v>4209.46</v>
          </cell>
        </row>
        <row r="12">
          <cell r="Z12">
            <v>2502</v>
          </cell>
        </row>
        <row r="13">
          <cell r="AL13">
            <v>1093.33</v>
          </cell>
        </row>
        <row r="18">
          <cell r="X18">
            <v>8771.65</v>
          </cell>
          <cell r="AB18">
            <v>6014</v>
          </cell>
          <cell r="AF18">
            <v>1144.2059999999999</v>
          </cell>
          <cell r="AH18">
            <v>2544.92</v>
          </cell>
          <cell r="AN18">
            <v>8871</v>
          </cell>
          <cell r="AP18">
            <v>9369.15</v>
          </cell>
        </row>
        <row r="20">
          <cell r="J20">
            <v>220523</v>
          </cell>
          <cell r="AT20">
            <v>755.52</v>
          </cell>
        </row>
        <row r="22">
          <cell r="AL22">
            <v>991.12</v>
          </cell>
          <cell r="AP22">
            <v>1784.6</v>
          </cell>
          <cell r="AT22">
            <v>1888.8</v>
          </cell>
        </row>
        <row r="23">
          <cell r="J23">
            <v>176444</v>
          </cell>
          <cell r="AP23">
            <v>1338.4499999999998</v>
          </cell>
          <cell r="AT23">
            <v>377.76</v>
          </cell>
          <cell r="AV23">
            <v>3885.34</v>
          </cell>
        </row>
        <row r="24">
          <cell r="N24">
            <v>993</v>
          </cell>
          <cell r="AT24">
            <v>1511.04</v>
          </cell>
        </row>
        <row r="25">
          <cell r="X25">
            <v>3508.66</v>
          </cell>
        </row>
        <row r="26">
          <cell r="X26">
            <v>1754.33</v>
          </cell>
          <cell r="AJ26">
            <v>991.1</v>
          </cell>
          <cell r="AL26">
            <v>6391.93</v>
          </cell>
          <cell r="AN26">
            <v>2957</v>
          </cell>
          <cell r="AP26">
            <v>4461.5</v>
          </cell>
          <cell r="AT26">
            <v>4992.0300000000007</v>
          </cell>
        </row>
        <row r="27">
          <cell r="T27">
            <v>3728</v>
          </cell>
          <cell r="X27">
            <v>10525.98</v>
          </cell>
          <cell r="AH27">
            <v>1599.6640000000002</v>
          </cell>
          <cell r="AJ27">
            <v>1380.4</v>
          </cell>
          <cell r="AL27">
            <v>495.56</v>
          </cell>
          <cell r="AP27">
            <v>4015.35</v>
          </cell>
          <cell r="AR27">
            <v>1705.8</v>
          </cell>
          <cell r="AT27">
            <v>755.52</v>
          </cell>
        </row>
        <row r="28">
          <cell r="D28">
            <v>2453.5</v>
          </cell>
          <cell r="J28">
            <v>297765</v>
          </cell>
          <cell r="AD28">
            <v>7791</v>
          </cell>
          <cell r="AP28">
            <v>3569.2</v>
          </cell>
          <cell r="AT28">
            <v>1915.85</v>
          </cell>
        </row>
        <row r="29">
          <cell r="AF29">
            <v>1271.3399999999999</v>
          </cell>
          <cell r="AJ29">
            <v>8282.4000000000015</v>
          </cell>
          <cell r="AL29">
            <v>496</v>
          </cell>
          <cell r="AP29">
            <v>3123.0499999999997</v>
          </cell>
          <cell r="AR29">
            <v>1137.2</v>
          </cell>
          <cell r="AT29">
            <v>1133.28</v>
          </cell>
        </row>
        <row r="30">
          <cell r="AF30">
            <v>1589.175</v>
          </cell>
          <cell r="AH30">
            <v>3635.6</v>
          </cell>
          <cell r="AJ30">
            <v>690.2</v>
          </cell>
          <cell r="AL30">
            <v>1589.33</v>
          </cell>
          <cell r="AP30">
            <v>3123.0499999999997</v>
          </cell>
          <cell r="AT30">
            <v>1133.28</v>
          </cell>
          <cell r="AV30">
            <v>1942.67</v>
          </cell>
        </row>
        <row r="32">
          <cell r="AP32">
            <v>1214.1500000000001</v>
          </cell>
        </row>
        <row r="34">
          <cell r="AP34">
            <v>1214.1500000000001</v>
          </cell>
        </row>
        <row r="35">
          <cell r="AP35">
            <v>1214.1500000000001</v>
          </cell>
        </row>
        <row r="36">
          <cell r="L36">
            <v>306.91000000000003</v>
          </cell>
          <cell r="AP36">
            <v>2428.3000000000002</v>
          </cell>
          <cell r="AT36">
            <v>323.51</v>
          </cell>
        </row>
        <row r="37">
          <cell r="L37">
            <v>1227.6400000000001</v>
          </cell>
        </row>
        <row r="38">
          <cell r="AP38">
            <v>1214.1500000000001</v>
          </cell>
        </row>
        <row r="39">
          <cell r="L39">
            <v>1534.5500000000002</v>
          </cell>
          <cell r="AP39">
            <v>1214.1500000000001</v>
          </cell>
        </row>
        <row r="40">
          <cell r="AB40">
            <v>740</v>
          </cell>
          <cell r="AP40">
            <v>50311.15</v>
          </cell>
          <cell r="AT40">
            <v>323.51</v>
          </cell>
        </row>
        <row r="41">
          <cell r="L41">
            <v>1227.6400000000001</v>
          </cell>
          <cell r="AP41">
            <v>1214.1500000000001</v>
          </cell>
          <cell r="AT41">
            <v>647.02</v>
          </cell>
        </row>
        <row r="42">
          <cell r="AB42">
            <v>275</v>
          </cell>
          <cell r="AP42">
            <v>1214.1500000000001</v>
          </cell>
          <cell r="AT42">
            <v>647.02</v>
          </cell>
        </row>
        <row r="43">
          <cell r="AB43">
            <v>12183</v>
          </cell>
          <cell r="AP43">
            <v>2428.3000000000002</v>
          </cell>
          <cell r="AR43">
            <v>1704</v>
          </cell>
          <cell r="AT43">
            <v>2588.08</v>
          </cell>
        </row>
        <row r="44">
          <cell r="T44">
            <v>3125</v>
          </cell>
          <cell r="X44">
            <v>3281</v>
          </cell>
          <cell r="AB44">
            <v>31220</v>
          </cell>
          <cell r="AP44">
            <v>16299.900000000001</v>
          </cell>
          <cell r="AR44">
            <v>854.27199999999993</v>
          </cell>
          <cell r="AT44">
            <v>6146.69</v>
          </cell>
        </row>
        <row r="45">
          <cell r="AP45">
            <v>3642.4500000000003</v>
          </cell>
          <cell r="AR45">
            <v>431.67999999999995</v>
          </cell>
          <cell r="AT45">
            <v>2264.5699999999997</v>
          </cell>
        </row>
        <row r="46">
          <cell r="AH46">
            <v>1614</v>
          </cell>
          <cell r="AJ46">
            <v>1417</v>
          </cell>
          <cell r="AP46">
            <v>2428.3000000000002</v>
          </cell>
          <cell r="AR46">
            <v>2608.2559999999999</v>
          </cell>
          <cell r="AT46">
            <v>2911.59</v>
          </cell>
        </row>
        <row r="47">
          <cell r="AP47">
            <v>1214.1500000000001</v>
          </cell>
          <cell r="AT47">
            <v>323.51</v>
          </cell>
        </row>
        <row r="48">
          <cell r="AP48">
            <v>1214.1500000000001</v>
          </cell>
        </row>
        <row r="49">
          <cell r="AP49">
            <v>1214.1500000000001</v>
          </cell>
          <cell r="AR49">
            <v>568</v>
          </cell>
          <cell r="AT49">
            <v>647.02</v>
          </cell>
        </row>
        <row r="50">
          <cell r="L50">
            <v>613.82000000000005</v>
          </cell>
          <cell r="AP50">
            <v>1214.1500000000001</v>
          </cell>
        </row>
        <row r="52">
          <cell r="T52">
            <v>10405</v>
          </cell>
          <cell r="Z52">
            <v>306.33</v>
          </cell>
          <cell r="AT52">
            <v>1287</v>
          </cell>
        </row>
        <row r="53">
          <cell r="D53">
            <v>5969.35</v>
          </cell>
          <cell r="L53">
            <v>7958.16</v>
          </cell>
          <cell r="AP53">
            <v>5127.6900000000005</v>
          </cell>
        </row>
        <row r="54">
          <cell r="D54">
            <v>6859.9</v>
          </cell>
          <cell r="L54">
            <v>8400.2800000000007</v>
          </cell>
          <cell r="AP54">
            <v>3418.46</v>
          </cell>
        </row>
        <row r="55">
          <cell r="D55">
            <v>2022.12</v>
          </cell>
          <cell r="L55">
            <v>3536.96</v>
          </cell>
          <cell r="AL55">
            <v>4828.7700000000004</v>
          </cell>
          <cell r="AT55">
            <v>613.83000000000004</v>
          </cell>
        </row>
        <row r="56">
          <cell r="H56">
            <v>1481.8000000000002</v>
          </cell>
          <cell r="Z56">
            <v>918.99</v>
          </cell>
          <cell r="AJ56">
            <v>1068.1600000000001</v>
          </cell>
          <cell r="AL56">
            <v>15135.73</v>
          </cell>
          <cell r="AP56">
            <v>2457.54</v>
          </cell>
          <cell r="AT56">
            <v>204.61</v>
          </cell>
        </row>
        <row r="57">
          <cell r="AL57">
            <v>14531.64</v>
          </cell>
          <cell r="AP57">
            <v>4591.99</v>
          </cell>
          <cell r="AR57">
            <v>1705.95</v>
          </cell>
        </row>
        <row r="58">
          <cell r="J58">
            <v>150785</v>
          </cell>
          <cell r="T58">
            <v>1719.4</v>
          </cell>
          <cell r="AL58">
            <v>12034.17</v>
          </cell>
          <cell r="AN58">
            <v>44095</v>
          </cell>
          <cell r="AP58">
            <v>4915.08</v>
          </cell>
          <cell r="AR58">
            <v>1705.95</v>
          </cell>
          <cell r="AT58">
            <v>818.44</v>
          </cell>
        </row>
        <row r="59">
          <cell r="T59">
            <v>2579.1000000000004</v>
          </cell>
          <cell r="V59">
            <v>32276.34</v>
          </cell>
          <cell r="Z59">
            <v>306.33</v>
          </cell>
          <cell r="AP59">
            <v>1228.77</v>
          </cell>
          <cell r="AR59">
            <v>1137.3</v>
          </cell>
          <cell r="AT59">
            <v>613.83000000000004</v>
          </cell>
        </row>
        <row r="60">
          <cell r="D60">
            <v>7365.42</v>
          </cell>
          <cell r="H60">
            <v>357.6</v>
          </cell>
          <cell r="L60">
            <v>6189.68</v>
          </cell>
          <cell r="T60">
            <v>2579.1000000000004</v>
          </cell>
          <cell r="Z60">
            <v>3063.2999999999997</v>
          </cell>
          <cell r="AL60">
            <v>3632.91</v>
          </cell>
          <cell r="AN60">
            <v>3256</v>
          </cell>
        </row>
        <row r="61">
          <cell r="AP61">
            <v>2457.54</v>
          </cell>
        </row>
        <row r="63">
          <cell r="D63">
            <v>3033</v>
          </cell>
          <cell r="L63">
            <v>5305.4400000000005</v>
          </cell>
        </row>
        <row r="64">
          <cell r="L64">
            <v>6189.68</v>
          </cell>
        </row>
        <row r="65">
          <cell r="H65">
            <v>148.18</v>
          </cell>
        </row>
        <row r="69">
          <cell r="H69">
            <v>25699.95</v>
          </cell>
          <cell r="T69">
            <v>2579.1000000000004</v>
          </cell>
          <cell r="V69">
            <v>4757.34</v>
          </cell>
          <cell r="AP69">
            <v>1228.77</v>
          </cell>
          <cell r="AR69">
            <v>30510</v>
          </cell>
          <cell r="AT69">
            <v>10571.43</v>
          </cell>
          <cell r="AV69">
            <v>7770</v>
          </cell>
        </row>
        <row r="70">
          <cell r="L70">
            <v>1768.48</v>
          </cell>
        </row>
        <row r="71">
          <cell r="D71">
            <v>1516.6</v>
          </cell>
          <cell r="H71">
            <v>1839.4</v>
          </cell>
          <cell r="L71">
            <v>3536.96</v>
          </cell>
          <cell r="P71">
            <v>3594.58</v>
          </cell>
          <cell r="T71">
            <v>1490</v>
          </cell>
          <cell r="V71">
            <v>676.67</v>
          </cell>
          <cell r="X71">
            <v>4614</v>
          </cell>
          <cell r="Z71">
            <v>306.33</v>
          </cell>
          <cell r="AJ71">
            <v>1388.6080000000002</v>
          </cell>
          <cell r="AP71">
            <v>480.46</v>
          </cell>
        </row>
        <row r="72">
          <cell r="D72">
            <v>2671.65</v>
          </cell>
          <cell r="L72">
            <v>5305.4400000000005</v>
          </cell>
          <cell r="AP72">
            <v>1228.77</v>
          </cell>
        </row>
        <row r="73">
          <cell r="D73">
            <v>3298.1000000000004</v>
          </cell>
          <cell r="H73">
            <v>222.27</v>
          </cell>
          <cell r="L73">
            <v>5747.56</v>
          </cell>
          <cell r="P73">
            <v>5391.87</v>
          </cell>
          <cell r="AL73">
            <v>2421.94</v>
          </cell>
          <cell r="AP73">
            <v>3686.31</v>
          </cell>
          <cell r="AT73">
            <v>613.83000000000004</v>
          </cell>
        </row>
        <row r="74">
          <cell r="T74">
            <v>1491</v>
          </cell>
          <cell r="AL74">
            <v>3632.91</v>
          </cell>
          <cell r="AP74">
            <v>2457.54</v>
          </cell>
          <cell r="AT74">
            <v>204.61</v>
          </cell>
        </row>
        <row r="75">
          <cell r="D75">
            <v>7011</v>
          </cell>
          <cell r="T75">
            <v>1719.4</v>
          </cell>
          <cell r="AB75">
            <v>17595</v>
          </cell>
          <cell r="AT75">
            <v>1696.22</v>
          </cell>
        </row>
        <row r="76">
          <cell r="AN76">
            <v>3256</v>
          </cell>
          <cell r="AT76">
            <v>409.22</v>
          </cell>
        </row>
        <row r="77">
          <cell r="Z77">
            <v>612.66</v>
          </cell>
        </row>
        <row r="78">
          <cell r="D78">
            <v>3803.2200000000003</v>
          </cell>
          <cell r="H78">
            <v>259.315</v>
          </cell>
          <cell r="L78">
            <v>6631.8</v>
          </cell>
          <cell r="P78">
            <v>3594.58</v>
          </cell>
          <cell r="T78">
            <v>2579.1000000000004</v>
          </cell>
          <cell r="AT78">
            <v>613.83000000000004</v>
          </cell>
        </row>
        <row r="79">
          <cell r="D79">
            <v>0</v>
          </cell>
          <cell r="T79">
            <v>1719.4</v>
          </cell>
          <cell r="AP79">
            <v>2457.54</v>
          </cell>
          <cell r="AT79">
            <v>409.22</v>
          </cell>
        </row>
        <row r="80">
          <cell r="D80">
            <v>1011</v>
          </cell>
          <cell r="H80">
            <v>148.18</v>
          </cell>
          <cell r="L80">
            <v>3536.96</v>
          </cell>
          <cell r="T80">
            <v>1719.4</v>
          </cell>
          <cell r="Z80">
            <v>918.99</v>
          </cell>
          <cell r="AB80">
            <v>17595</v>
          </cell>
          <cell r="AL80">
            <v>2421.94</v>
          </cell>
        </row>
        <row r="82">
          <cell r="Z82">
            <v>12736.650000000001</v>
          </cell>
          <cell r="AL82">
            <v>991.06</v>
          </cell>
          <cell r="AT82">
            <v>1335.78</v>
          </cell>
        </row>
        <row r="83">
          <cell r="T83">
            <v>617</v>
          </cell>
          <cell r="AL83">
            <v>2006</v>
          </cell>
        </row>
        <row r="84">
          <cell r="J84">
            <v>199181</v>
          </cell>
          <cell r="T84">
            <v>617</v>
          </cell>
          <cell r="AJ84">
            <v>843</v>
          </cell>
          <cell r="AL84">
            <v>1486.59</v>
          </cell>
        </row>
        <row r="85">
          <cell r="T85">
            <v>617</v>
          </cell>
          <cell r="AB85">
            <v>8740</v>
          </cell>
          <cell r="AP85">
            <v>404.75</v>
          </cell>
          <cell r="AT85">
            <v>1335.78</v>
          </cell>
        </row>
        <row r="86">
          <cell r="Z86">
            <v>1363.25</v>
          </cell>
          <cell r="AL86">
            <v>1487</v>
          </cell>
          <cell r="AT86">
            <v>1335.78</v>
          </cell>
        </row>
        <row r="88">
          <cell r="J88">
            <v>181411</v>
          </cell>
        </row>
        <row r="89">
          <cell r="H89">
            <v>6420.5999999999995</v>
          </cell>
          <cell r="AP89">
            <v>404.75</v>
          </cell>
        </row>
        <row r="90">
          <cell r="AP90">
            <v>2036</v>
          </cell>
        </row>
        <row r="91">
          <cell r="AF91">
            <v>11983.2237</v>
          </cell>
        </row>
        <row r="92">
          <cell r="H92">
            <v>5350.5</v>
          </cell>
          <cell r="AF92">
            <v>22056.520500000002</v>
          </cell>
        </row>
        <row r="93">
          <cell r="H93">
            <v>5350.5</v>
          </cell>
          <cell r="AF93">
            <v>22251.411</v>
          </cell>
          <cell r="AT93">
            <v>1335.78</v>
          </cell>
        </row>
        <row r="94">
          <cell r="D94">
            <v>866.7</v>
          </cell>
          <cell r="H94">
            <v>5350.5</v>
          </cell>
          <cell r="AF94">
            <v>13477.949100000002</v>
          </cell>
          <cell r="AP94">
            <v>809.5</v>
          </cell>
          <cell r="AT94">
            <v>0</v>
          </cell>
        </row>
        <row r="95">
          <cell r="D95">
            <v>898.8</v>
          </cell>
          <cell r="AF95">
            <v>6282.2529000000004</v>
          </cell>
        </row>
        <row r="96">
          <cell r="D96">
            <v>802.5</v>
          </cell>
          <cell r="T96">
            <v>1234</v>
          </cell>
          <cell r="AF96">
            <v>11979.8343</v>
          </cell>
        </row>
        <row r="97">
          <cell r="AF97">
            <v>21363.388200000001</v>
          </cell>
          <cell r="AL97">
            <v>1487</v>
          </cell>
          <cell r="AT97">
            <v>1335.78</v>
          </cell>
        </row>
        <row r="98">
          <cell r="D98">
            <v>706.2</v>
          </cell>
          <cell r="T98">
            <v>617</v>
          </cell>
          <cell r="AF98">
            <v>22095.498600000003</v>
          </cell>
          <cell r="AL98">
            <v>6416</v>
          </cell>
          <cell r="AP98">
            <v>404.75</v>
          </cell>
          <cell r="AT98">
            <v>0</v>
          </cell>
        </row>
        <row r="99">
          <cell r="T99">
            <v>617</v>
          </cell>
          <cell r="AF99">
            <v>13384.740600000001</v>
          </cell>
          <cell r="AP99">
            <v>809.5</v>
          </cell>
          <cell r="AT99">
            <v>1335.78</v>
          </cell>
        </row>
        <row r="101">
          <cell r="AT101">
            <v>1335.78</v>
          </cell>
        </row>
        <row r="102">
          <cell r="AP102">
            <v>404.75</v>
          </cell>
        </row>
        <row r="103">
          <cell r="D103">
            <v>834.6</v>
          </cell>
          <cell r="T103">
            <v>617</v>
          </cell>
          <cell r="AL103">
            <v>6529</v>
          </cell>
          <cell r="AT103">
            <v>1335.78</v>
          </cell>
        </row>
        <row r="104">
          <cell r="AP104">
            <v>404.75</v>
          </cell>
        </row>
        <row r="105">
          <cell r="H105">
            <v>793</v>
          </cell>
          <cell r="AB105">
            <v>87</v>
          </cell>
          <cell r="AL105">
            <v>38750</v>
          </cell>
          <cell r="AP105">
            <v>404.75</v>
          </cell>
        </row>
        <row r="106">
          <cell r="D106">
            <v>770.4</v>
          </cell>
          <cell r="T106">
            <v>617</v>
          </cell>
          <cell r="AP106">
            <v>404.75</v>
          </cell>
          <cell r="AT106">
            <v>1335.78</v>
          </cell>
        </row>
        <row r="107">
          <cell r="D107">
            <v>898.8</v>
          </cell>
          <cell r="AP107">
            <v>404.75</v>
          </cell>
        </row>
      </sheetData>
      <sheetData sheetId="12">
        <row r="4">
          <cell r="L4">
            <v>4087.6000000000004</v>
          </cell>
          <cell r="AB4">
            <v>5326</v>
          </cell>
          <cell r="AP4">
            <v>1056</v>
          </cell>
        </row>
        <row r="5">
          <cell r="J5">
            <v>216712</v>
          </cell>
          <cell r="AB5">
            <v>7896</v>
          </cell>
        </row>
        <row r="6">
          <cell r="N6">
            <v>913</v>
          </cell>
          <cell r="AP6">
            <v>1584</v>
          </cell>
        </row>
        <row r="7">
          <cell r="AH7">
            <v>2505.1999999999998</v>
          </cell>
          <cell r="AP7">
            <v>4752</v>
          </cell>
          <cell r="AT7">
            <v>4225</v>
          </cell>
        </row>
        <row r="8">
          <cell r="AP8">
            <v>1584</v>
          </cell>
        </row>
        <row r="9">
          <cell r="X9">
            <v>4990</v>
          </cell>
          <cell r="AF9">
            <v>500.8</v>
          </cell>
          <cell r="AH9">
            <v>438.40999999999997</v>
          </cell>
          <cell r="AP9">
            <v>528</v>
          </cell>
          <cell r="AR9">
            <v>384</v>
          </cell>
          <cell r="AV9">
            <v>656</v>
          </cell>
        </row>
        <row r="11">
          <cell r="AP11">
            <v>528</v>
          </cell>
        </row>
        <row r="12">
          <cell r="AP12">
            <v>33000</v>
          </cell>
        </row>
        <row r="13">
          <cell r="AP13">
            <v>33000</v>
          </cell>
          <cell r="AR13">
            <v>384</v>
          </cell>
        </row>
        <row r="14">
          <cell r="AP14">
            <v>66000</v>
          </cell>
        </row>
        <row r="15">
          <cell r="AP15">
            <v>66000</v>
          </cell>
        </row>
        <row r="16">
          <cell r="AP16">
            <v>66000</v>
          </cell>
        </row>
        <row r="17">
          <cell r="V17">
            <v>5364</v>
          </cell>
          <cell r="AJ17">
            <v>626</v>
          </cell>
          <cell r="AP17">
            <v>67584</v>
          </cell>
        </row>
        <row r="18">
          <cell r="D18">
            <v>39793.600000000006</v>
          </cell>
          <cell r="X18">
            <v>4990</v>
          </cell>
          <cell r="AF18">
            <v>563.4</v>
          </cell>
          <cell r="AT18">
            <v>1300</v>
          </cell>
        </row>
        <row r="20">
          <cell r="L20">
            <v>1114.8000000000002</v>
          </cell>
          <cell r="AB20">
            <v>8521</v>
          </cell>
        </row>
        <row r="21">
          <cell r="J21">
            <v>256623</v>
          </cell>
          <cell r="L21">
            <v>9290</v>
          </cell>
        </row>
        <row r="22">
          <cell r="AP22">
            <v>528</v>
          </cell>
        </row>
        <row r="23">
          <cell r="D23">
            <v>6437.2000000000007</v>
          </cell>
          <cell r="AP23">
            <v>1584</v>
          </cell>
        </row>
        <row r="24">
          <cell r="AP24">
            <v>1584</v>
          </cell>
        </row>
        <row r="25">
          <cell r="D25">
            <v>175.56</v>
          </cell>
          <cell r="AP25">
            <v>528</v>
          </cell>
        </row>
        <row r="26">
          <cell r="X26">
            <v>4990</v>
          </cell>
          <cell r="AP26">
            <v>2112</v>
          </cell>
          <cell r="AR26">
            <v>128</v>
          </cell>
          <cell r="AV26">
            <v>655</v>
          </cell>
        </row>
        <row r="27">
          <cell r="T27">
            <v>1375</v>
          </cell>
          <cell r="AF27">
            <v>1565</v>
          </cell>
          <cell r="AP27">
            <v>1584</v>
          </cell>
          <cell r="AT27">
            <v>1625</v>
          </cell>
        </row>
        <row r="28">
          <cell r="AB28">
            <v>7731</v>
          </cell>
        </row>
        <row r="29">
          <cell r="AP29">
            <v>1056</v>
          </cell>
        </row>
        <row r="30">
          <cell r="AH30">
            <v>939.44999999999993</v>
          </cell>
          <cell r="AP30">
            <v>4752</v>
          </cell>
        </row>
        <row r="32">
          <cell r="AT32">
            <v>7909.2</v>
          </cell>
        </row>
        <row r="37">
          <cell r="X37">
            <v>2570</v>
          </cell>
        </row>
        <row r="38">
          <cell r="AB38">
            <v>7917.21</v>
          </cell>
        </row>
        <row r="40">
          <cell r="AP40">
            <v>14524</v>
          </cell>
          <cell r="AR40">
            <v>214.858</v>
          </cell>
          <cell r="AT40">
            <v>3515.2</v>
          </cell>
        </row>
        <row r="41">
          <cell r="X41">
            <v>3855</v>
          </cell>
        </row>
        <row r="42">
          <cell r="T42">
            <v>1356</v>
          </cell>
          <cell r="X42">
            <v>2570</v>
          </cell>
          <cell r="AB42">
            <v>7063.5999999999995</v>
          </cell>
          <cell r="AR42">
            <v>112.64400000000001</v>
          </cell>
          <cell r="AT42">
            <v>2636.3999999999996</v>
          </cell>
        </row>
        <row r="43">
          <cell r="X43">
            <v>5140</v>
          </cell>
          <cell r="AR43">
            <v>221.11599999999999</v>
          </cell>
          <cell r="AT43">
            <v>1757.6</v>
          </cell>
        </row>
        <row r="44">
          <cell r="N44">
            <v>44050</v>
          </cell>
          <cell r="X44">
            <v>6425</v>
          </cell>
          <cell r="AT44">
            <v>4394</v>
          </cell>
        </row>
        <row r="45">
          <cell r="AB45">
            <v>12266.1</v>
          </cell>
          <cell r="AP45">
            <v>7262</v>
          </cell>
          <cell r="AT45">
            <v>2636.3999999999996</v>
          </cell>
        </row>
        <row r="46">
          <cell r="AP46">
            <v>7262</v>
          </cell>
        </row>
        <row r="47">
          <cell r="AP47">
            <v>7262</v>
          </cell>
          <cell r="AT47">
            <v>10545.599999999999</v>
          </cell>
        </row>
        <row r="48">
          <cell r="AP48">
            <v>29048</v>
          </cell>
          <cell r="AT48">
            <v>9666.7999999999993</v>
          </cell>
        </row>
        <row r="49">
          <cell r="T49">
            <v>2714</v>
          </cell>
          <cell r="X49">
            <v>5140</v>
          </cell>
          <cell r="AF49">
            <v>18399</v>
          </cell>
          <cell r="AJ49">
            <v>786</v>
          </cell>
          <cell r="AP49">
            <v>7262</v>
          </cell>
          <cell r="AR49">
            <v>254.49199999999999</v>
          </cell>
        </row>
        <row r="50">
          <cell r="X50">
            <v>2570</v>
          </cell>
          <cell r="AP50">
            <v>7262</v>
          </cell>
          <cell r="AT50">
            <v>1757.6</v>
          </cell>
        </row>
        <row r="59">
          <cell r="D59">
            <v>3420</v>
          </cell>
        </row>
        <row r="69">
          <cell r="D69">
            <v>4552</v>
          </cell>
          <cell r="H69">
            <v>5864</v>
          </cell>
        </row>
        <row r="71">
          <cell r="J71">
            <v>85207</v>
          </cell>
        </row>
        <row r="74">
          <cell r="AB74">
            <v>10586</v>
          </cell>
        </row>
        <row r="75">
          <cell r="AB75">
            <v>9802</v>
          </cell>
        </row>
        <row r="77">
          <cell r="J77">
            <v>207720</v>
          </cell>
        </row>
        <row r="78">
          <cell r="N78">
            <v>8585</v>
          </cell>
        </row>
        <row r="80">
          <cell r="F80">
            <v>1292</v>
          </cell>
        </row>
        <row r="82">
          <cell r="Z82">
            <v>2772</v>
          </cell>
          <cell r="AL82">
            <v>34642</v>
          </cell>
          <cell r="AP82">
            <v>522</v>
          </cell>
        </row>
        <row r="83">
          <cell r="AP83">
            <v>1566</v>
          </cell>
        </row>
        <row r="84">
          <cell r="Z84">
            <v>2448.6</v>
          </cell>
          <cell r="AB84">
            <v>6873</v>
          </cell>
          <cell r="AP84">
            <v>522</v>
          </cell>
        </row>
        <row r="86">
          <cell r="V86">
            <v>676</v>
          </cell>
          <cell r="AB86">
            <v>35250</v>
          </cell>
        </row>
        <row r="88">
          <cell r="H88">
            <v>744</v>
          </cell>
          <cell r="T88">
            <v>2228</v>
          </cell>
        </row>
        <row r="89">
          <cell r="Z89">
            <v>1386</v>
          </cell>
        </row>
        <row r="90">
          <cell r="T90">
            <v>2228</v>
          </cell>
        </row>
        <row r="91">
          <cell r="V91">
            <v>4434</v>
          </cell>
        </row>
        <row r="92">
          <cell r="AP92">
            <v>11813</v>
          </cell>
        </row>
        <row r="93">
          <cell r="AP93">
            <v>12335</v>
          </cell>
        </row>
        <row r="94">
          <cell r="Z94">
            <v>2772</v>
          </cell>
          <cell r="AF94">
            <v>56984</v>
          </cell>
          <cell r="AP94">
            <v>11248</v>
          </cell>
        </row>
        <row r="95">
          <cell r="AP95">
            <v>6181</v>
          </cell>
        </row>
        <row r="96">
          <cell r="V96">
            <v>338</v>
          </cell>
          <cell r="AF96">
            <v>9714</v>
          </cell>
          <cell r="AP96">
            <v>12292</v>
          </cell>
        </row>
        <row r="97">
          <cell r="N97">
            <v>639</v>
          </cell>
          <cell r="T97">
            <v>3342</v>
          </cell>
          <cell r="AF97">
            <v>78353</v>
          </cell>
          <cell r="AL97">
            <v>12598</v>
          </cell>
        </row>
        <row r="98">
          <cell r="V98">
            <v>12162</v>
          </cell>
        </row>
        <row r="99">
          <cell r="V99">
            <v>10684</v>
          </cell>
          <cell r="Z99">
            <v>7345.8</v>
          </cell>
          <cell r="AP99">
            <v>1566</v>
          </cell>
        </row>
        <row r="100">
          <cell r="T100">
            <v>1114</v>
          </cell>
          <cell r="Z100">
            <v>6957.72</v>
          </cell>
          <cell r="AT100">
            <v>882</v>
          </cell>
        </row>
        <row r="101">
          <cell r="V101">
            <v>338</v>
          </cell>
          <cell r="AR101">
            <v>4557</v>
          </cell>
          <cell r="AT101">
            <v>6174</v>
          </cell>
        </row>
        <row r="102">
          <cell r="V102">
            <v>338</v>
          </cell>
          <cell r="AR102">
            <v>3038</v>
          </cell>
          <cell r="AT102">
            <v>3528</v>
          </cell>
        </row>
        <row r="103">
          <cell r="AL103">
            <v>37865</v>
          </cell>
          <cell r="AR103">
            <v>5332</v>
          </cell>
          <cell r="AT103">
            <v>7056</v>
          </cell>
        </row>
        <row r="104">
          <cell r="V104">
            <v>338</v>
          </cell>
          <cell r="Z104">
            <v>706.86</v>
          </cell>
          <cell r="AR104">
            <v>403</v>
          </cell>
          <cell r="AT104">
            <v>882</v>
          </cell>
        </row>
        <row r="105">
          <cell r="AB105">
            <v>429</v>
          </cell>
          <cell r="AR105">
            <v>4557</v>
          </cell>
          <cell r="AT105">
            <v>5292</v>
          </cell>
        </row>
        <row r="106">
          <cell r="AR106">
            <v>1519</v>
          </cell>
          <cell r="AT106">
            <v>1764</v>
          </cell>
        </row>
        <row r="107">
          <cell r="AL107">
            <v>85575</v>
          </cell>
          <cell r="AR107">
            <v>5301</v>
          </cell>
          <cell r="AT107">
            <v>6174</v>
          </cell>
        </row>
      </sheetData>
      <sheetData sheetId="13">
        <row r="4">
          <cell r="T4">
            <v>2870.4</v>
          </cell>
          <cell r="V4">
            <v>705.5</v>
          </cell>
          <cell r="AH4">
            <v>663</v>
          </cell>
          <cell r="AN4">
            <v>3229</v>
          </cell>
          <cell r="AT4">
            <v>1272</v>
          </cell>
          <cell r="AV4">
            <v>951</v>
          </cell>
        </row>
        <row r="6">
          <cell r="T6">
            <v>4305.6000000000004</v>
          </cell>
          <cell r="AH6">
            <v>1989</v>
          </cell>
          <cell r="AL6">
            <v>7270</v>
          </cell>
          <cell r="AN6">
            <v>3229</v>
          </cell>
          <cell r="AP6">
            <v>21840</v>
          </cell>
          <cell r="AT6">
            <v>1696</v>
          </cell>
          <cell r="AV6">
            <v>1902</v>
          </cell>
        </row>
        <row r="7">
          <cell r="AD7">
            <v>6933</v>
          </cell>
          <cell r="AF7">
            <v>9510</v>
          </cell>
          <cell r="AN7">
            <v>3229</v>
          </cell>
          <cell r="AP7">
            <v>4004</v>
          </cell>
          <cell r="AT7">
            <v>848</v>
          </cell>
          <cell r="AV7">
            <v>951</v>
          </cell>
        </row>
        <row r="8">
          <cell r="T8">
            <v>717.6</v>
          </cell>
          <cell r="AF8">
            <v>3170</v>
          </cell>
          <cell r="AN8">
            <v>6458</v>
          </cell>
          <cell r="AP8">
            <v>8008</v>
          </cell>
          <cell r="AV8">
            <v>2853</v>
          </cell>
        </row>
        <row r="9">
          <cell r="AH9">
            <v>3978</v>
          </cell>
          <cell r="AL9">
            <v>5151</v>
          </cell>
          <cell r="AR9">
            <v>435.59999999999997</v>
          </cell>
          <cell r="AT9">
            <v>1696</v>
          </cell>
          <cell r="AV9">
            <v>1902</v>
          </cell>
        </row>
        <row r="10">
          <cell r="T10">
            <v>367</v>
          </cell>
          <cell r="AB10">
            <v>641</v>
          </cell>
          <cell r="AP10">
            <v>1456</v>
          </cell>
          <cell r="AT10">
            <v>848</v>
          </cell>
        </row>
        <row r="11">
          <cell r="T11">
            <v>734</v>
          </cell>
          <cell r="AJ11">
            <v>304946</v>
          </cell>
          <cell r="AT11">
            <v>424</v>
          </cell>
          <cell r="AV11">
            <v>1902</v>
          </cell>
        </row>
        <row r="13">
          <cell r="AR13">
            <v>435.59999999999997</v>
          </cell>
        </row>
        <row r="14">
          <cell r="AF14">
            <v>396.25</v>
          </cell>
          <cell r="AP14">
            <v>364</v>
          </cell>
        </row>
        <row r="15">
          <cell r="AF15">
            <v>396.25</v>
          </cell>
          <cell r="AP15">
            <v>364</v>
          </cell>
        </row>
        <row r="16">
          <cell r="AF16">
            <v>396.25</v>
          </cell>
          <cell r="AP16">
            <v>364</v>
          </cell>
        </row>
        <row r="17">
          <cell r="T17">
            <v>717.6</v>
          </cell>
          <cell r="Z17">
            <v>2834</v>
          </cell>
          <cell r="AF17">
            <v>396.25</v>
          </cell>
          <cell r="AJ17">
            <v>1975</v>
          </cell>
          <cell r="AP17">
            <v>364</v>
          </cell>
        </row>
        <row r="18">
          <cell r="AB18">
            <v>8826</v>
          </cell>
          <cell r="AD18">
            <v>6933</v>
          </cell>
          <cell r="AF18">
            <v>3170</v>
          </cell>
          <cell r="AN18">
            <v>3229</v>
          </cell>
          <cell r="AP18">
            <v>4732</v>
          </cell>
          <cell r="AT18">
            <v>1272</v>
          </cell>
          <cell r="AV18">
            <v>2853</v>
          </cell>
        </row>
        <row r="20">
          <cell r="T20">
            <v>2169.1999999999998</v>
          </cell>
          <cell r="AB20">
            <v>2167</v>
          </cell>
          <cell r="AT20">
            <v>848</v>
          </cell>
        </row>
        <row r="21">
          <cell r="T21">
            <v>367</v>
          </cell>
          <cell r="AL21">
            <v>1591.2</v>
          </cell>
        </row>
        <row r="22">
          <cell r="AJ22">
            <v>3160</v>
          </cell>
          <cell r="AP22">
            <v>11648</v>
          </cell>
          <cell r="AR22">
            <v>377.52</v>
          </cell>
          <cell r="AT22">
            <v>1272</v>
          </cell>
          <cell r="AV22">
            <v>951</v>
          </cell>
        </row>
        <row r="23">
          <cell r="T23">
            <v>717.6</v>
          </cell>
          <cell r="V23">
            <v>3527.5</v>
          </cell>
          <cell r="AJ23">
            <v>3160</v>
          </cell>
          <cell r="AL23">
            <v>7599</v>
          </cell>
          <cell r="AT23">
            <v>1696</v>
          </cell>
          <cell r="AV23">
            <v>951</v>
          </cell>
        </row>
        <row r="24">
          <cell r="T24">
            <v>734</v>
          </cell>
          <cell r="AH24">
            <v>5967</v>
          </cell>
          <cell r="AT24">
            <v>848</v>
          </cell>
          <cell r="AV24">
            <v>2853</v>
          </cell>
        </row>
        <row r="25">
          <cell r="N25">
            <v>1948</v>
          </cell>
          <cell r="AJ25">
            <v>178145</v>
          </cell>
          <cell r="AN25">
            <v>3229</v>
          </cell>
        </row>
        <row r="26">
          <cell r="AL26">
            <v>2091</v>
          </cell>
          <cell r="AP26">
            <v>728</v>
          </cell>
          <cell r="AR26">
            <v>290.39999999999998</v>
          </cell>
          <cell r="AT26">
            <v>1272</v>
          </cell>
          <cell r="AV26">
            <v>951</v>
          </cell>
        </row>
        <row r="27">
          <cell r="X27">
            <v>5871</v>
          </cell>
          <cell r="Z27">
            <v>355</v>
          </cell>
          <cell r="AB27">
            <v>31158</v>
          </cell>
          <cell r="AH27">
            <v>1326</v>
          </cell>
          <cell r="AN27">
            <v>3229</v>
          </cell>
          <cell r="AP27">
            <v>1092</v>
          </cell>
          <cell r="AT27">
            <v>2120</v>
          </cell>
        </row>
        <row r="28">
          <cell r="T28">
            <v>367</v>
          </cell>
          <cell r="X28">
            <v>3585</v>
          </cell>
          <cell r="AH28">
            <v>1326</v>
          </cell>
          <cell r="AL28">
            <v>255</v>
          </cell>
          <cell r="AP28">
            <v>11648</v>
          </cell>
          <cell r="AT28">
            <v>424</v>
          </cell>
        </row>
        <row r="29">
          <cell r="X29">
            <v>3588</v>
          </cell>
          <cell r="AF29">
            <v>1188.75</v>
          </cell>
          <cell r="AL29">
            <v>4896</v>
          </cell>
          <cell r="AN29">
            <v>3229</v>
          </cell>
          <cell r="AP29">
            <v>5096</v>
          </cell>
          <cell r="AR29">
            <v>508.19999999999993</v>
          </cell>
          <cell r="AT29">
            <v>848</v>
          </cell>
          <cell r="AV29">
            <v>2853</v>
          </cell>
        </row>
        <row r="30">
          <cell r="T30">
            <v>1101</v>
          </cell>
          <cell r="V30">
            <v>4746</v>
          </cell>
          <cell r="AB30">
            <v>9467</v>
          </cell>
          <cell r="AP30">
            <v>8372</v>
          </cell>
          <cell r="AR30">
            <v>435.59999999999997</v>
          </cell>
          <cell r="AT30">
            <v>4240</v>
          </cell>
          <cell r="AV30">
            <v>951</v>
          </cell>
        </row>
        <row r="32">
          <cell r="AL32">
            <v>3882</v>
          </cell>
          <cell r="AP32">
            <v>1350</v>
          </cell>
        </row>
        <row r="34">
          <cell r="D34">
            <v>1759.5</v>
          </cell>
          <cell r="AB34">
            <v>3523</v>
          </cell>
        </row>
        <row r="36">
          <cell r="AB36">
            <v>15840</v>
          </cell>
        </row>
        <row r="37">
          <cell r="AB37">
            <v>9152</v>
          </cell>
          <cell r="AJ37">
            <v>520.5</v>
          </cell>
        </row>
        <row r="39">
          <cell r="D39">
            <v>6461.1</v>
          </cell>
          <cell r="AJ39">
            <v>1041</v>
          </cell>
          <cell r="AV39">
            <v>951</v>
          </cell>
        </row>
        <row r="40">
          <cell r="X40">
            <v>343</v>
          </cell>
        </row>
        <row r="41">
          <cell r="AT41">
            <v>3229</v>
          </cell>
          <cell r="AV41">
            <v>1902</v>
          </cell>
        </row>
        <row r="43">
          <cell r="AJ43">
            <v>1041</v>
          </cell>
          <cell r="AR43">
            <v>384</v>
          </cell>
          <cell r="AV43">
            <v>3804</v>
          </cell>
        </row>
        <row r="44">
          <cell r="D44">
            <v>1208.7</v>
          </cell>
          <cell r="AB44">
            <v>1651</v>
          </cell>
        </row>
        <row r="45">
          <cell r="T45">
            <v>10305</v>
          </cell>
        </row>
        <row r="46">
          <cell r="T46">
            <v>4122</v>
          </cell>
          <cell r="AB46">
            <v>697</v>
          </cell>
          <cell r="AR46">
            <v>1088</v>
          </cell>
          <cell r="AV46">
            <v>951</v>
          </cell>
        </row>
        <row r="49">
          <cell r="X49">
            <v>343</v>
          </cell>
          <cell r="AJ49">
            <v>31781</v>
          </cell>
        </row>
        <row r="50">
          <cell r="X50">
            <v>343</v>
          </cell>
          <cell r="AP50">
            <v>1350</v>
          </cell>
        </row>
        <row r="52">
          <cell r="AP52">
            <v>490</v>
          </cell>
          <cell r="AT52">
            <v>7571</v>
          </cell>
        </row>
        <row r="55">
          <cell r="AJ55">
            <v>4030</v>
          </cell>
          <cell r="AN55">
            <v>3142</v>
          </cell>
          <cell r="AP55">
            <v>5390</v>
          </cell>
        </row>
        <row r="56">
          <cell r="AB56">
            <v>10920</v>
          </cell>
          <cell r="AL56">
            <v>2572</v>
          </cell>
          <cell r="AP56">
            <v>7416</v>
          </cell>
        </row>
        <row r="57">
          <cell r="AL57">
            <v>5144</v>
          </cell>
          <cell r="AN57">
            <v>3142</v>
          </cell>
          <cell r="AP57">
            <v>2450</v>
          </cell>
          <cell r="AR57">
            <v>576</v>
          </cell>
        </row>
        <row r="58">
          <cell r="AL58">
            <v>10545.199999999999</v>
          </cell>
          <cell r="AN58">
            <v>121625</v>
          </cell>
          <cell r="AP58">
            <v>7840</v>
          </cell>
          <cell r="AR58">
            <v>640</v>
          </cell>
        </row>
        <row r="59">
          <cell r="AN59">
            <v>3142</v>
          </cell>
          <cell r="AP59">
            <v>7350</v>
          </cell>
        </row>
        <row r="60">
          <cell r="AB60">
            <v>13650</v>
          </cell>
          <cell r="AP60">
            <v>3430</v>
          </cell>
        </row>
        <row r="62">
          <cell r="AJ62">
            <v>20150</v>
          </cell>
          <cell r="AN62">
            <v>15710</v>
          </cell>
          <cell r="AP62">
            <v>1960</v>
          </cell>
        </row>
        <row r="63">
          <cell r="AP63">
            <v>490</v>
          </cell>
        </row>
        <row r="65">
          <cell r="AJ65">
            <v>4842</v>
          </cell>
          <cell r="AN65">
            <v>6284</v>
          </cell>
          <cell r="AP65">
            <v>2940</v>
          </cell>
        </row>
        <row r="69">
          <cell r="AB69">
            <v>10920</v>
          </cell>
        </row>
        <row r="70">
          <cell r="AP70">
            <v>490</v>
          </cell>
        </row>
        <row r="71">
          <cell r="AB71">
            <v>10920</v>
          </cell>
          <cell r="AP71">
            <v>2940</v>
          </cell>
        </row>
        <row r="72">
          <cell r="AB72">
            <v>13655</v>
          </cell>
          <cell r="AP72">
            <v>490</v>
          </cell>
        </row>
        <row r="73">
          <cell r="X73">
            <v>4911</v>
          </cell>
          <cell r="AB73">
            <v>4548</v>
          </cell>
          <cell r="AP73">
            <v>4410</v>
          </cell>
        </row>
        <row r="74">
          <cell r="J74">
            <v>296440</v>
          </cell>
          <cell r="AP74">
            <v>3430</v>
          </cell>
        </row>
        <row r="75">
          <cell r="AB75">
            <v>1236</v>
          </cell>
          <cell r="AJ75">
            <v>1614</v>
          </cell>
          <cell r="AL75">
            <v>1543.2</v>
          </cell>
          <cell r="AP75">
            <v>5390</v>
          </cell>
        </row>
        <row r="76">
          <cell r="AJ76">
            <v>1612</v>
          </cell>
        </row>
        <row r="77">
          <cell r="N77">
            <v>355</v>
          </cell>
          <cell r="V77">
            <v>18615</v>
          </cell>
          <cell r="AB77">
            <v>498</v>
          </cell>
          <cell r="AL77">
            <v>18261.2</v>
          </cell>
          <cell r="AP77">
            <v>490</v>
          </cell>
        </row>
        <row r="78">
          <cell r="AP78">
            <v>1960</v>
          </cell>
        </row>
        <row r="79">
          <cell r="AB79">
            <v>1359.6000000000001</v>
          </cell>
          <cell r="AP79">
            <v>490</v>
          </cell>
        </row>
        <row r="80">
          <cell r="AN80">
            <v>3142</v>
          </cell>
          <cell r="AP80">
            <v>13720</v>
          </cell>
        </row>
        <row r="82">
          <cell r="AB82">
            <v>1854</v>
          </cell>
        </row>
        <row r="83">
          <cell r="AB83">
            <v>2472</v>
          </cell>
          <cell r="AP83">
            <v>706</v>
          </cell>
        </row>
        <row r="84">
          <cell r="T84">
            <v>688</v>
          </cell>
        </row>
        <row r="85">
          <cell r="T85">
            <v>688</v>
          </cell>
          <cell r="AB85">
            <v>1236</v>
          </cell>
          <cell r="AR85">
            <v>5880</v>
          </cell>
          <cell r="AT85">
            <v>1060</v>
          </cell>
        </row>
        <row r="86">
          <cell r="V86">
            <v>676</v>
          </cell>
          <cell r="AV86">
            <v>3209</v>
          </cell>
        </row>
        <row r="87">
          <cell r="AV87">
            <v>3209</v>
          </cell>
        </row>
        <row r="88">
          <cell r="AV88">
            <v>3209</v>
          </cell>
        </row>
        <row r="89">
          <cell r="AV89">
            <v>3209</v>
          </cell>
        </row>
        <row r="92">
          <cell r="AR92">
            <v>5880</v>
          </cell>
          <cell r="AT92">
            <v>1060</v>
          </cell>
        </row>
        <row r="94">
          <cell r="AB94">
            <v>3090</v>
          </cell>
          <cell r="AP94">
            <v>706</v>
          </cell>
        </row>
        <row r="96">
          <cell r="T96">
            <v>688</v>
          </cell>
        </row>
        <row r="97">
          <cell r="AR97">
            <v>5880</v>
          </cell>
          <cell r="AT97">
            <v>1060</v>
          </cell>
        </row>
        <row r="99">
          <cell r="AB99">
            <v>1236</v>
          </cell>
        </row>
        <row r="101">
          <cell r="AB101">
            <v>3090</v>
          </cell>
        </row>
        <row r="102">
          <cell r="AB102">
            <v>1236</v>
          </cell>
          <cell r="AT102">
            <v>530</v>
          </cell>
        </row>
        <row r="103">
          <cell r="T103">
            <v>688</v>
          </cell>
          <cell r="AB103">
            <v>5599.08</v>
          </cell>
          <cell r="AT103">
            <v>10620</v>
          </cell>
        </row>
        <row r="104">
          <cell r="AR104">
            <v>5880</v>
          </cell>
          <cell r="AT104">
            <v>1590</v>
          </cell>
          <cell r="AV104">
            <v>3209</v>
          </cell>
        </row>
        <row r="105">
          <cell r="T105">
            <v>688</v>
          </cell>
          <cell r="AR105">
            <v>5880</v>
          </cell>
          <cell r="AT105">
            <v>10620</v>
          </cell>
          <cell r="AV105">
            <v>3209</v>
          </cell>
        </row>
        <row r="106">
          <cell r="AT106">
            <v>9540</v>
          </cell>
          <cell r="AV106">
            <v>3209</v>
          </cell>
        </row>
        <row r="107">
          <cell r="V107">
            <v>676</v>
          </cell>
          <cell r="AB107">
            <v>4326</v>
          </cell>
          <cell r="AT107">
            <v>10070</v>
          </cell>
          <cell r="AV107">
            <v>3209</v>
          </cell>
        </row>
      </sheetData>
      <sheetData sheetId="14">
        <row r="4">
          <cell r="J4">
            <v>195258</v>
          </cell>
          <cell r="AN4">
            <v>3360</v>
          </cell>
        </row>
        <row r="5">
          <cell r="X5">
            <v>1417</v>
          </cell>
        </row>
        <row r="6">
          <cell r="V6">
            <v>24504</v>
          </cell>
          <cell r="X6">
            <v>1417</v>
          </cell>
          <cell r="AH6">
            <v>877.5</v>
          </cell>
          <cell r="AJ6">
            <v>2321</v>
          </cell>
          <cell r="AP6">
            <v>1293</v>
          </cell>
        </row>
        <row r="7">
          <cell r="V7">
            <v>49008</v>
          </cell>
          <cell r="AB7">
            <v>8640</v>
          </cell>
          <cell r="AJ7">
            <v>2321</v>
          </cell>
          <cell r="AN7">
            <v>3360</v>
          </cell>
          <cell r="AP7">
            <v>3879</v>
          </cell>
        </row>
        <row r="8">
          <cell r="V8">
            <v>24504</v>
          </cell>
          <cell r="AB8">
            <v>6480</v>
          </cell>
          <cell r="AN8">
            <v>3360</v>
          </cell>
          <cell r="AP8">
            <v>862</v>
          </cell>
        </row>
        <row r="9">
          <cell r="T9">
            <v>1748</v>
          </cell>
          <cell r="X9">
            <v>1417</v>
          </cell>
          <cell r="AP9">
            <v>862</v>
          </cell>
        </row>
        <row r="10">
          <cell r="AB10">
            <v>3655</v>
          </cell>
        </row>
        <row r="11">
          <cell r="AH11">
            <v>877.5</v>
          </cell>
        </row>
        <row r="14">
          <cell r="AP14">
            <v>862</v>
          </cell>
        </row>
        <row r="15">
          <cell r="AP15">
            <v>862</v>
          </cell>
        </row>
        <row r="17">
          <cell r="AP17">
            <v>862</v>
          </cell>
        </row>
        <row r="18">
          <cell r="V18">
            <v>73512</v>
          </cell>
          <cell r="AP18">
            <v>0</v>
          </cell>
        </row>
        <row r="20">
          <cell r="T20">
            <v>3496</v>
          </cell>
        </row>
        <row r="22">
          <cell r="T22">
            <v>1748</v>
          </cell>
          <cell r="X22">
            <v>1417</v>
          </cell>
          <cell r="AP22">
            <v>862</v>
          </cell>
        </row>
        <row r="23">
          <cell r="AP23">
            <v>0</v>
          </cell>
        </row>
        <row r="24">
          <cell r="X24">
            <v>1417</v>
          </cell>
        </row>
        <row r="26">
          <cell r="X26">
            <v>1417</v>
          </cell>
          <cell r="AP26">
            <v>1293</v>
          </cell>
        </row>
        <row r="27">
          <cell r="T27">
            <v>1748</v>
          </cell>
          <cell r="X27">
            <v>1417</v>
          </cell>
          <cell r="AB27">
            <v>115983</v>
          </cell>
          <cell r="AH27">
            <v>2340</v>
          </cell>
        </row>
        <row r="29">
          <cell r="AP29">
            <v>862</v>
          </cell>
        </row>
        <row r="30">
          <cell r="T30">
            <v>3496</v>
          </cell>
          <cell r="AF30">
            <v>2582</v>
          </cell>
          <cell r="AH30">
            <v>10512</v>
          </cell>
          <cell r="AP30">
            <v>1724</v>
          </cell>
        </row>
        <row r="32">
          <cell r="T32">
            <v>1926</v>
          </cell>
          <cell r="AR32">
            <v>912.6</v>
          </cell>
          <cell r="AT32">
            <v>3900</v>
          </cell>
          <cell r="AV32">
            <v>1923</v>
          </cell>
        </row>
        <row r="35">
          <cell r="AR35">
            <v>912.6</v>
          </cell>
          <cell r="AT35">
            <v>390</v>
          </cell>
        </row>
        <row r="37">
          <cell r="V37">
            <v>55134</v>
          </cell>
        </row>
        <row r="38">
          <cell r="AP38">
            <v>2919</v>
          </cell>
        </row>
        <row r="40">
          <cell r="AB40">
            <v>1862</v>
          </cell>
          <cell r="AP40">
            <v>14158</v>
          </cell>
        </row>
        <row r="41">
          <cell r="AT41">
            <v>390</v>
          </cell>
        </row>
        <row r="42">
          <cell r="X42">
            <v>724</v>
          </cell>
          <cell r="Z42">
            <v>600</v>
          </cell>
          <cell r="AB42">
            <v>310</v>
          </cell>
        </row>
        <row r="44">
          <cell r="V44">
            <v>79638</v>
          </cell>
        </row>
        <row r="46">
          <cell r="AJ46">
            <v>11210</v>
          </cell>
          <cell r="AP46">
            <v>29190</v>
          </cell>
        </row>
        <row r="47">
          <cell r="J47">
            <v>118013</v>
          </cell>
        </row>
        <row r="48">
          <cell r="J48">
            <v>281182</v>
          </cell>
          <cell r="AP48">
            <v>2919</v>
          </cell>
        </row>
        <row r="49">
          <cell r="AF49">
            <v>29140</v>
          </cell>
        </row>
        <row r="50">
          <cell r="T50">
            <v>1925</v>
          </cell>
          <cell r="X50">
            <v>723</v>
          </cell>
          <cell r="AP50">
            <v>2919</v>
          </cell>
          <cell r="AR50">
            <v>924.30000000000007</v>
          </cell>
          <cell r="AT50">
            <v>390</v>
          </cell>
          <cell r="AV50">
            <v>1923</v>
          </cell>
        </row>
        <row r="59">
          <cell r="J59">
            <v>304023</v>
          </cell>
        </row>
        <row r="82">
          <cell r="T82">
            <v>993</v>
          </cell>
          <cell r="AB82">
            <v>2051</v>
          </cell>
          <cell r="AR82">
            <v>729</v>
          </cell>
          <cell r="AT82">
            <v>3736</v>
          </cell>
        </row>
        <row r="83">
          <cell r="AR83">
            <v>915.30000000000007</v>
          </cell>
          <cell r="AT83">
            <v>4670</v>
          </cell>
        </row>
        <row r="84">
          <cell r="AB84">
            <v>11477</v>
          </cell>
          <cell r="AR84">
            <v>729</v>
          </cell>
          <cell r="AT84">
            <v>4670</v>
          </cell>
        </row>
        <row r="85">
          <cell r="AR85">
            <v>915.30000000000007</v>
          </cell>
          <cell r="AT85">
            <v>4670</v>
          </cell>
        </row>
        <row r="86">
          <cell r="AR86">
            <v>729</v>
          </cell>
          <cell r="AT86">
            <v>3736</v>
          </cell>
        </row>
        <row r="87">
          <cell r="AR87">
            <v>364.5</v>
          </cell>
          <cell r="AT87">
            <v>1868</v>
          </cell>
        </row>
        <row r="88">
          <cell r="AR88">
            <v>729</v>
          </cell>
          <cell r="AT88">
            <v>3740</v>
          </cell>
        </row>
        <row r="89">
          <cell r="AP89">
            <v>18291</v>
          </cell>
          <cell r="AR89">
            <v>729</v>
          </cell>
          <cell r="AT89">
            <v>3736</v>
          </cell>
        </row>
        <row r="90">
          <cell r="AP90">
            <v>3663</v>
          </cell>
        </row>
        <row r="91">
          <cell r="T91">
            <v>993</v>
          </cell>
          <cell r="V91">
            <v>7432</v>
          </cell>
          <cell r="AF91">
            <v>8556</v>
          </cell>
          <cell r="AR91">
            <v>364.5</v>
          </cell>
          <cell r="AT91">
            <v>1868</v>
          </cell>
        </row>
        <row r="92">
          <cell r="T92">
            <v>993</v>
          </cell>
          <cell r="V92">
            <v>14856</v>
          </cell>
          <cell r="AF92">
            <v>17112</v>
          </cell>
          <cell r="AR92">
            <v>729</v>
          </cell>
          <cell r="AT92">
            <v>3736</v>
          </cell>
        </row>
        <row r="93">
          <cell r="V93">
            <v>14856</v>
          </cell>
          <cell r="AF93">
            <v>17112</v>
          </cell>
          <cell r="AR93">
            <v>729</v>
          </cell>
          <cell r="AT93">
            <v>3736</v>
          </cell>
        </row>
        <row r="94">
          <cell r="V94">
            <v>11142</v>
          </cell>
          <cell r="Z94">
            <v>3060</v>
          </cell>
          <cell r="AF94">
            <v>17112</v>
          </cell>
          <cell r="AP94">
            <v>1221</v>
          </cell>
          <cell r="AR94">
            <v>729</v>
          </cell>
          <cell r="AT94">
            <v>3736</v>
          </cell>
        </row>
        <row r="95">
          <cell r="T95">
            <v>993</v>
          </cell>
          <cell r="V95">
            <v>5571</v>
          </cell>
          <cell r="AF95">
            <v>8556</v>
          </cell>
          <cell r="AR95">
            <v>364.5</v>
          </cell>
          <cell r="AT95">
            <v>1868</v>
          </cell>
        </row>
        <row r="96">
          <cell r="V96">
            <v>7432</v>
          </cell>
          <cell r="AF96">
            <v>8556</v>
          </cell>
          <cell r="AP96">
            <v>2442</v>
          </cell>
          <cell r="AR96">
            <v>369</v>
          </cell>
          <cell r="AT96">
            <v>1868</v>
          </cell>
        </row>
        <row r="97">
          <cell r="V97">
            <v>1857</v>
          </cell>
          <cell r="AR97">
            <v>738</v>
          </cell>
          <cell r="AT97">
            <v>3740</v>
          </cell>
        </row>
        <row r="98">
          <cell r="AF98">
            <v>17104</v>
          </cell>
          <cell r="AR98">
            <v>738</v>
          </cell>
          <cell r="AT98">
            <v>4675</v>
          </cell>
        </row>
        <row r="99">
          <cell r="V99">
            <v>1857</v>
          </cell>
          <cell r="AF99">
            <v>17112</v>
          </cell>
          <cell r="AL99">
            <v>1174</v>
          </cell>
          <cell r="AP99">
            <v>1221</v>
          </cell>
          <cell r="AR99">
            <v>738</v>
          </cell>
          <cell r="AT99">
            <v>3740</v>
          </cell>
        </row>
        <row r="100">
          <cell r="Z100">
            <v>11016</v>
          </cell>
        </row>
        <row r="101">
          <cell r="AP101">
            <v>18281</v>
          </cell>
          <cell r="AT101">
            <v>935</v>
          </cell>
        </row>
        <row r="102">
          <cell r="T102">
            <v>993</v>
          </cell>
          <cell r="AP102">
            <v>18279</v>
          </cell>
        </row>
        <row r="104">
          <cell r="Z104">
            <v>4896</v>
          </cell>
        </row>
        <row r="105">
          <cell r="T105">
            <v>993</v>
          </cell>
          <cell r="AP105">
            <v>1215</v>
          </cell>
        </row>
        <row r="107">
          <cell r="T107">
            <v>993</v>
          </cell>
        </row>
      </sheetData>
      <sheetData sheetId="15">
        <row r="4">
          <cell r="AH4">
            <v>1624</v>
          </cell>
          <cell r="AP4">
            <v>4347</v>
          </cell>
          <cell r="AR4">
            <v>649</v>
          </cell>
          <cell r="AT4">
            <v>4315</v>
          </cell>
        </row>
        <row r="6">
          <cell r="X6">
            <v>1516</v>
          </cell>
          <cell r="AB6">
            <v>13104</v>
          </cell>
          <cell r="AN6">
            <v>2969</v>
          </cell>
          <cell r="AP6">
            <v>1242</v>
          </cell>
        </row>
        <row r="7">
          <cell r="V7">
            <v>529</v>
          </cell>
        </row>
        <row r="8">
          <cell r="X8">
            <v>1516</v>
          </cell>
          <cell r="AJ8">
            <v>3476</v>
          </cell>
          <cell r="AP8">
            <v>621</v>
          </cell>
        </row>
        <row r="9">
          <cell r="D9">
            <v>1593</v>
          </cell>
          <cell r="X9">
            <v>1516</v>
          </cell>
          <cell r="AP9">
            <v>3105</v>
          </cell>
          <cell r="AT9">
            <v>1726</v>
          </cell>
        </row>
        <row r="10">
          <cell r="J10">
            <v>603674</v>
          </cell>
          <cell r="N10">
            <v>7454</v>
          </cell>
          <cell r="AP10">
            <v>1242</v>
          </cell>
        </row>
        <row r="11">
          <cell r="X11">
            <v>1516</v>
          </cell>
          <cell r="AH11">
            <v>2436</v>
          </cell>
        </row>
        <row r="14">
          <cell r="AP14">
            <v>621</v>
          </cell>
        </row>
        <row r="15">
          <cell r="AP15">
            <v>0</v>
          </cell>
        </row>
        <row r="16">
          <cell r="AP16">
            <v>0</v>
          </cell>
        </row>
        <row r="18">
          <cell r="J18">
            <v>220899</v>
          </cell>
          <cell r="T18">
            <v>1436</v>
          </cell>
          <cell r="X18">
            <v>1516</v>
          </cell>
          <cell r="AF18">
            <v>1869</v>
          </cell>
          <cell r="AH18">
            <v>2436</v>
          </cell>
          <cell r="AP18">
            <v>1242</v>
          </cell>
        </row>
        <row r="20">
          <cell r="D20">
            <v>531</v>
          </cell>
          <cell r="X20">
            <v>1516</v>
          </cell>
        </row>
        <row r="21">
          <cell r="T21">
            <v>2154</v>
          </cell>
          <cell r="X21">
            <v>1516</v>
          </cell>
        </row>
        <row r="22">
          <cell r="T22">
            <v>718</v>
          </cell>
          <cell r="AJ22">
            <v>2607</v>
          </cell>
          <cell r="AP22">
            <v>5589</v>
          </cell>
        </row>
        <row r="23">
          <cell r="T23">
            <v>718</v>
          </cell>
          <cell r="AP23">
            <v>3105</v>
          </cell>
        </row>
        <row r="25">
          <cell r="N25">
            <v>55045</v>
          </cell>
        </row>
        <row r="26">
          <cell r="X26">
            <v>1516</v>
          </cell>
          <cell r="AJ26">
            <v>2607</v>
          </cell>
          <cell r="AP26">
            <v>1242</v>
          </cell>
        </row>
        <row r="27">
          <cell r="D27">
            <v>708</v>
          </cell>
          <cell r="T27">
            <v>718</v>
          </cell>
          <cell r="X27">
            <v>1516</v>
          </cell>
          <cell r="AB27">
            <v>6048</v>
          </cell>
          <cell r="AH27">
            <v>1624</v>
          </cell>
          <cell r="AL27">
            <v>2179</v>
          </cell>
          <cell r="AR27">
            <v>649</v>
          </cell>
          <cell r="AT27">
            <v>863</v>
          </cell>
        </row>
        <row r="28">
          <cell r="D28">
            <v>1062</v>
          </cell>
          <cell r="T28">
            <v>718</v>
          </cell>
          <cell r="X28">
            <v>1516</v>
          </cell>
        </row>
        <row r="29">
          <cell r="T29">
            <v>1436</v>
          </cell>
          <cell r="X29">
            <v>1516</v>
          </cell>
          <cell r="AJ29">
            <v>3476</v>
          </cell>
          <cell r="AP29">
            <v>3732</v>
          </cell>
        </row>
        <row r="30">
          <cell r="T30">
            <v>1436</v>
          </cell>
          <cell r="V30">
            <v>3989</v>
          </cell>
          <cell r="AF30">
            <v>311.5</v>
          </cell>
          <cell r="AP30">
            <v>11196</v>
          </cell>
        </row>
        <row r="32">
          <cell r="AT32">
            <v>1554</v>
          </cell>
        </row>
        <row r="33">
          <cell r="AT33">
            <v>777</v>
          </cell>
        </row>
        <row r="35">
          <cell r="N35">
            <v>47714</v>
          </cell>
          <cell r="T35">
            <v>707</v>
          </cell>
        </row>
        <row r="38">
          <cell r="X38">
            <v>1252</v>
          </cell>
        </row>
        <row r="41">
          <cell r="X41">
            <v>1252</v>
          </cell>
          <cell r="AT41">
            <v>774</v>
          </cell>
        </row>
        <row r="43">
          <cell r="AT43">
            <v>767</v>
          </cell>
        </row>
        <row r="44">
          <cell r="AJ44">
            <v>3152</v>
          </cell>
          <cell r="AT44">
            <v>771</v>
          </cell>
        </row>
        <row r="45">
          <cell r="AT45">
            <v>764</v>
          </cell>
        </row>
        <row r="46">
          <cell r="AJ46">
            <v>788</v>
          </cell>
          <cell r="AT46">
            <v>3108</v>
          </cell>
          <cell r="AV46">
            <v>1923</v>
          </cell>
        </row>
        <row r="47">
          <cell r="T47">
            <v>707</v>
          </cell>
          <cell r="AV47">
            <v>1912</v>
          </cell>
        </row>
        <row r="48">
          <cell r="T48">
            <v>707</v>
          </cell>
          <cell r="AP48">
            <v>1072</v>
          </cell>
          <cell r="AT48">
            <v>777</v>
          </cell>
          <cell r="AV48">
            <v>1922</v>
          </cell>
        </row>
        <row r="49">
          <cell r="X49">
            <v>2504</v>
          </cell>
          <cell r="AP49">
            <v>1072</v>
          </cell>
        </row>
        <row r="52">
          <cell r="AP52">
            <v>3563</v>
          </cell>
        </row>
        <row r="53">
          <cell r="AP53">
            <v>472</v>
          </cell>
        </row>
        <row r="54">
          <cell r="X54">
            <v>1331</v>
          </cell>
          <cell r="AP54">
            <v>945</v>
          </cell>
        </row>
        <row r="55">
          <cell r="X55">
            <v>1331</v>
          </cell>
        </row>
        <row r="56">
          <cell r="X56">
            <v>1331</v>
          </cell>
          <cell r="AL56">
            <v>2662</v>
          </cell>
        </row>
        <row r="57">
          <cell r="N57">
            <v>3275</v>
          </cell>
          <cell r="AL57">
            <v>2500</v>
          </cell>
          <cell r="AP57">
            <v>46440</v>
          </cell>
        </row>
        <row r="58">
          <cell r="H58">
            <v>757</v>
          </cell>
          <cell r="X58">
            <v>1318</v>
          </cell>
          <cell r="AL58">
            <v>1322</v>
          </cell>
          <cell r="AN58">
            <v>286888</v>
          </cell>
          <cell r="AP58">
            <v>2628</v>
          </cell>
        </row>
        <row r="59">
          <cell r="X59">
            <v>1331</v>
          </cell>
          <cell r="AH59">
            <v>2287</v>
          </cell>
          <cell r="AP59">
            <v>2910</v>
          </cell>
        </row>
        <row r="60">
          <cell r="AB60">
            <v>9948</v>
          </cell>
          <cell r="AH60">
            <v>2287</v>
          </cell>
          <cell r="AL60">
            <v>1290</v>
          </cell>
          <cell r="AP60">
            <v>3546</v>
          </cell>
        </row>
        <row r="61">
          <cell r="AP61">
            <v>7175</v>
          </cell>
        </row>
        <row r="62">
          <cell r="AH62">
            <v>2287</v>
          </cell>
        </row>
        <row r="69">
          <cell r="X69">
            <v>1331</v>
          </cell>
          <cell r="AP69">
            <v>455</v>
          </cell>
        </row>
        <row r="70">
          <cell r="X70">
            <v>2661</v>
          </cell>
        </row>
        <row r="71">
          <cell r="X71">
            <v>1331</v>
          </cell>
          <cell r="AB71">
            <v>11560</v>
          </cell>
          <cell r="AP71">
            <v>928</v>
          </cell>
        </row>
        <row r="72">
          <cell r="X72">
            <v>1331</v>
          </cell>
          <cell r="AP72">
            <v>472</v>
          </cell>
        </row>
        <row r="73">
          <cell r="V73">
            <v>13990</v>
          </cell>
        </row>
        <row r="74">
          <cell r="X74">
            <v>1331</v>
          </cell>
          <cell r="AP74">
            <v>932</v>
          </cell>
        </row>
        <row r="75">
          <cell r="X75">
            <v>1331</v>
          </cell>
        </row>
        <row r="76">
          <cell r="X76">
            <v>1331</v>
          </cell>
        </row>
        <row r="78">
          <cell r="X78">
            <v>2658</v>
          </cell>
          <cell r="AP78">
            <v>1864</v>
          </cell>
        </row>
        <row r="79">
          <cell r="AP79">
            <v>6699</v>
          </cell>
        </row>
        <row r="80">
          <cell r="J80">
            <v>148261</v>
          </cell>
          <cell r="X80">
            <v>2658</v>
          </cell>
          <cell r="AP80">
            <v>455</v>
          </cell>
        </row>
        <row r="82">
          <cell r="AP82">
            <v>1381.5</v>
          </cell>
          <cell r="AR82">
            <v>2169</v>
          </cell>
          <cell r="AT82">
            <v>4250</v>
          </cell>
        </row>
        <row r="83">
          <cell r="AR83">
            <v>2169</v>
          </cell>
          <cell r="AT83">
            <v>5100</v>
          </cell>
        </row>
        <row r="84">
          <cell r="AP84">
            <v>921</v>
          </cell>
        </row>
        <row r="85">
          <cell r="AT85">
            <v>850</v>
          </cell>
        </row>
        <row r="86">
          <cell r="AP86">
            <v>1381.5</v>
          </cell>
        </row>
        <row r="89">
          <cell r="T89">
            <v>672</v>
          </cell>
          <cell r="AT89">
            <v>850</v>
          </cell>
        </row>
        <row r="90">
          <cell r="AN90">
            <v>4800</v>
          </cell>
          <cell r="AT90">
            <v>4250</v>
          </cell>
        </row>
        <row r="91">
          <cell r="AF91">
            <v>7377.2</v>
          </cell>
          <cell r="AR91">
            <v>2169</v>
          </cell>
          <cell r="AT91">
            <v>7650</v>
          </cell>
        </row>
        <row r="94">
          <cell r="AP94">
            <v>1381.5</v>
          </cell>
        </row>
        <row r="95">
          <cell r="AP95">
            <v>921</v>
          </cell>
        </row>
        <row r="96">
          <cell r="AP96">
            <v>921</v>
          </cell>
          <cell r="AR96">
            <v>2169</v>
          </cell>
          <cell r="AT96">
            <v>3400</v>
          </cell>
        </row>
        <row r="97">
          <cell r="T97">
            <v>672</v>
          </cell>
          <cell r="AF97">
            <v>14754.4</v>
          </cell>
        </row>
        <row r="98">
          <cell r="AP98">
            <v>1381.5</v>
          </cell>
        </row>
        <row r="99">
          <cell r="AP99">
            <v>1842</v>
          </cell>
        </row>
        <row r="105">
          <cell r="T105">
            <v>672</v>
          </cell>
          <cell r="AT105">
            <v>5950</v>
          </cell>
        </row>
        <row r="107">
          <cell r="T107">
            <v>672</v>
          </cell>
        </row>
      </sheetData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13"/>
  <sheetViews>
    <sheetView tabSelected="1" workbookViewId="0">
      <selection activeCell="P5" sqref="P5"/>
    </sheetView>
  </sheetViews>
  <sheetFormatPr defaultRowHeight="15"/>
  <cols>
    <col min="1" max="1" width="3.7109375" style="1" customWidth="1"/>
    <col min="2" max="2" width="22" style="1" customWidth="1"/>
    <col min="3" max="3" width="9.140625" style="1" hidden="1" customWidth="1"/>
    <col min="4" max="4" width="6.5703125" style="1" customWidth="1"/>
    <col min="5" max="5" width="0.140625" style="1" customWidth="1"/>
    <col min="6" max="6" width="7.85546875" style="1" customWidth="1"/>
    <col min="7" max="7" width="0.28515625" style="1" customWidth="1"/>
    <col min="8" max="8" width="9" style="1" customWidth="1"/>
    <col min="9" max="9" width="9.140625" style="1" hidden="1" customWidth="1"/>
    <col min="10" max="10" width="9" style="1" customWidth="1"/>
    <col min="11" max="11" width="9.140625" style="1" hidden="1" customWidth="1"/>
    <col min="12" max="12" width="10" style="1" customWidth="1"/>
    <col min="13" max="13" width="9.140625" style="1" hidden="1" customWidth="1"/>
    <col min="14" max="14" width="9.140625" style="1"/>
    <col min="15" max="15" width="9.140625" style="1" hidden="1" customWidth="1"/>
    <col min="16" max="16" width="9.140625" style="1"/>
    <col min="17" max="17" width="9.140625" style="1" hidden="1" customWidth="1"/>
    <col min="18" max="18" width="8.7109375" style="1" customWidth="1"/>
    <col min="19" max="19" width="9.140625" style="1" hidden="1" customWidth="1"/>
    <col min="20" max="20" width="7.5703125" style="1" customWidth="1"/>
    <col min="21" max="21" width="9.140625" style="1" hidden="1" customWidth="1"/>
    <col min="22" max="22" width="9.7109375" style="1" customWidth="1"/>
    <col min="23" max="23" width="0.140625" style="1" customWidth="1"/>
    <col min="24" max="24" width="9" style="1" customWidth="1"/>
    <col min="25" max="25" width="9.140625" style="1" hidden="1" customWidth="1"/>
    <col min="26" max="26" width="9.140625" style="1"/>
    <col min="27" max="27" width="0.140625" style="1" customWidth="1"/>
    <col min="28" max="28" width="8.42578125" style="1" customWidth="1"/>
    <col min="29" max="29" width="9.140625" style="1" hidden="1" customWidth="1"/>
    <col min="30" max="30" width="7.7109375" style="1" customWidth="1"/>
    <col min="31" max="31" width="9.140625" style="1" hidden="1" customWidth="1"/>
    <col min="32" max="32" width="8.140625" style="1" customWidth="1"/>
    <col min="33" max="33" width="0.140625" style="1" customWidth="1"/>
    <col min="34" max="34" width="7.85546875" style="1" customWidth="1"/>
    <col min="35" max="35" width="9.140625" style="1" hidden="1" customWidth="1"/>
    <col min="36" max="36" width="7.7109375" style="1" customWidth="1"/>
    <col min="37" max="37" width="9.140625" style="1" hidden="1" customWidth="1"/>
    <col min="38" max="38" width="9.140625" style="1"/>
    <col min="39" max="39" width="9.140625" style="1" hidden="1" customWidth="1"/>
    <col min="40" max="40" width="7.7109375" style="1" customWidth="1"/>
    <col min="41" max="41" width="0.28515625" style="1" customWidth="1"/>
    <col min="42" max="42" width="7.5703125" style="1" customWidth="1"/>
    <col min="43" max="43" width="9.140625" style="1" hidden="1" customWidth="1"/>
    <col min="44" max="44" width="7.5703125" style="1" customWidth="1"/>
    <col min="45" max="45" width="9.140625" style="1" hidden="1" customWidth="1"/>
    <col min="46" max="46" width="9" style="1" customWidth="1"/>
    <col min="47" max="47" width="9.140625" style="1" hidden="1" customWidth="1"/>
    <col min="48" max="48" width="9.140625" style="1"/>
    <col min="49" max="49" width="10.28515625" style="1" customWidth="1"/>
    <col min="50" max="50" width="10.7109375" customWidth="1"/>
    <col min="51" max="16384" width="9.140625" style="1"/>
  </cols>
  <sheetData>
    <row r="1" spans="1:50" ht="15.75">
      <c r="B1" s="2" t="s">
        <v>131</v>
      </c>
    </row>
    <row r="2" spans="1:50" ht="16.5" thickBot="1">
      <c r="B2" s="2"/>
    </row>
    <row r="3" spans="1:50" ht="7.5" hidden="1" customHeight="1" thickBot="1">
      <c r="B3" s="2"/>
    </row>
    <row r="4" spans="1:50" ht="57" customHeight="1">
      <c r="B4" s="40" t="s">
        <v>0</v>
      </c>
      <c r="C4" s="37" t="s">
        <v>1</v>
      </c>
      <c r="D4" s="38"/>
      <c r="E4" s="42" t="s">
        <v>2</v>
      </c>
      <c r="F4" s="42"/>
      <c r="G4" s="35" t="s">
        <v>3</v>
      </c>
      <c r="H4" s="39"/>
      <c r="I4" s="35" t="s">
        <v>4</v>
      </c>
      <c r="J4" s="39"/>
      <c r="K4" s="35" t="s">
        <v>5</v>
      </c>
      <c r="L4" s="39"/>
      <c r="M4" s="35" t="s">
        <v>6</v>
      </c>
      <c r="N4" s="39"/>
      <c r="O4" s="35" t="s">
        <v>7</v>
      </c>
      <c r="P4" s="39"/>
      <c r="Q4" s="35" t="s">
        <v>8</v>
      </c>
      <c r="R4" s="39"/>
      <c r="S4" s="35" t="s">
        <v>9</v>
      </c>
      <c r="T4" s="39"/>
      <c r="U4" s="35" t="s">
        <v>10</v>
      </c>
      <c r="V4" s="39"/>
      <c r="W4" s="35" t="s">
        <v>11</v>
      </c>
      <c r="X4" s="39"/>
      <c r="Y4" s="35" t="s">
        <v>12</v>
      </c>
      <c r="Z4" s="39"/>
      <c r="AA4" s="35" t="s">
        <v>13</v>
      </c>
      <c r="AB4" s="39"/>
      <c r="AC4" s="35" t="s">
        <v>14</v>
      </c>
      <c r="AD4" s="39"/>
      <c r="AE4" s="35" t="s">
        <v>15</v>
      </c>
      <c r="AF4" s="39"/>
      <c r="AG4" s="35" t="s">
        <v>16</v>
      </c>
      <c r="AH4" s="39"/>
      <c r="AI4" s="35" t="s">
        <v>17</v>
      </c>
      <c r="AJ4" s="39"/>
      <c r="AK4" s="35" t="s">
        <v>18</v>
      </c>
      <c r="AL4" s="39"/>
      <c r="AM4" s="35" t="s">
        <v>19</v>
      </c>
      <c r="AN4" s="36"/>
      <c r="AO4" s="37" t="s">
        <v>20</v>
      </c>
      <c r="AP4" s="38"/>
      <c r="AQ4" s="37" t="s">
        <v>21</v>
      </c>
      <c r="AR4" s="38"/>
      <c r="AS4" s="37" t="s">
        <v>22</v>
      </c>
      <c r="AT4" s="38"/>
      <c r="AU4" s="37" t="s">
        <v>23</v>
      </c>
      <c r="AV4" s="38"/>
      <c r="AW4" s="25" t="s">
        <v>130</v>
      </c>
      <c r="AX4" s="3" t="s">
        <v>24</v>
      </c>
    </row>
    <row r="5" spans="1:50" ht="15.75" thickBot="1">
      <c r="B5" s="41"/>
      <c r="C5" s="4" t="s">
        <v>25</v>
      </c>
      <c r="D5" s="5" t="s">
        <v>26</v>
      </c>
      <c r="E5" s="4" t="s">
        <v>27</v>
      </c>
      <c r="F5" s="5" t="s">
        <v>26</v>
      </c>
      <c r="G5" s="6" t="s">
        <v>25</v>
      </c>
      <c r="H5" s="5" t="s">
        <v>26</v>
      </c>
      <c r="I5" s="6" t="s">
        <v>25</v>
      </c>
      <c r="J5" s="5" t="s">
        <v>26</v>
      </c>
      <c r="K5" s="6" t="s">
        <v>28</v>
      </c>
      <c r="L5" s="5" t="s">
        <v>26</v>
      </c>
      <c r="M5" s="6" t="s">
        <v>29</v>
      </c>
      <c r="N5" s="5" t="s">
        <v>26</v>
      </c>
      <c r="O5" s="6" t="s">
        <v>28</v>
      </c>
      <c r="P5" s="5" t="s">
        <v>26</v>
      </c>
      <c r="Q5" s="6" t="s">
        <v>27</v>
      </c>
      <c r="R5" s="5" t="s">
        <v>26</v>
      </c>
      <c r="S5" s="6" t="s">
        <v>28</v>
      </c>
      <c r="T5" s="5" t="s">
        <v>26</v>
      </c>
      <c r="U5" s="6" t="s">
        <v>28</v>
      </c>
      <c r="V5" s="5" t="s">
        <v>26</v>
      </c>
      <c r="W5" s="6" t="s">
        <v>28</v>
      </c>
      <c r="X5" s="5" t="s">
        <v>26</v>
      </c>
      <c r="Y5" s="6" t="s">
        <v>25</v>
      </c>
      <c r="Z5" s="5" t="s">
        <v>26</v>
      </c>
      <c r="AA5" s="6" t="s">
        <v>25</v>
      </c>
      <c r="AB5" s="5" t="s">
        <v>26</v>
      </c>
      <c r="AC5" s="6" t="s">
        <v>28</v>
      </c>
      <c r="AD5" s="5" t="s">
        <v>26</v>
      </c>
      <c r="AE5" s="6" t="s">
        <v>27</v>
      </c>
      <c r="AF5" s="5" t="s">
        <v>26</v>
      </c>
      <c r="AG5" s="6" t="s">
        <v>27</v>
      </c>
      <c r="AH5" s="5" t="s">
        <v>26</v>
      </c>
      <c r="AI5" s="6" t="s">
        <v>27</v>
      </c>
      <c r="AJ5" s="5" t="s">
        <v>26</v>
      </c>
      <c r="AK5" s="6" t="s">
        <v>27</v>
      </c>
      <c r="AL5" s="5" t="s">
        <v>26</v>
      </c>
      <c r="AM5" s="6" t="s">
        <v>28</v>
      </c>
      <c r="AN5" s="5" t="s">
        <v>26</v>
      </c>
      <c r="AO5" s="5" t="s">
        <v>28</v>
      </c>
      <c r="AP5" s="5" t="s">
        <v>26</v>
      </c>
      <c r="AQ5" s="5" t="s">
        <v>27</v>
      </c>
      <c r="AR5" s="5" t="s">
        <v>26</v>
      </c>
      <c r="AS5" s="5" t="s">
        <v>28</v>
      </c>
      <c r="AT5" s="5" t="s">
        <v>26</v>
      </c>
      <c r="AU5" s="5" t="s">
        <v>28</v>
      </c>
      <c r="AV5" s="5" t="s">
        <v>26</v>
      </c>
      <c r="AW5" s="5" t="s">
        <v>26</v>
      </c>
      <c r="AX5" s="7" t="s">
        <v>26</v>
      </c>
    </row>
    <row r="6" spans="1:50">
      <c r="A6" s="1">
        <v>1</v>
      </c>
      <c r="B6" s="8" t="s">
        <v>30</v>
      </c>
      <c r="C6" s="9"/>
      <c r="D6" s="10">
        <f>[1]январь!D4+[1]февраль!D4+[1]март!D4+[1]апрель!D4+[1]май!D4+[1]июнь!D4+[1]июль!D4+[1]август!D4+[1]сентябрь!D4+[1]октябрь!D4+[1]ноябрь!D4+[1]декабрь!D4</f>
        <v>0</v>
      </c>
      <c r="E6" s="9"/>
      <c r="F6" s="10">
        <f>[1]январь!F4+[1]февраль!F4+[1]март!F4+[1]апрель!F4+[1]май!F4+[1]июнь!F4+[1]июль!F4+[1]август!F4+[1]сентябрь!F4+[1]октябрь!F4+[1]ноябрь!F4+[1]декабрь!F4</f>
        <v>0</v>
      </c>
      <c r="G6" s="9"/>
      <c r="H6" s="10">
        <f>[1]январь!H4+[1]февраль!H4+[1]март!H4+[1]апрель!H4+[1]май!H4+[1]июнь!H4+[1]июль!H4+[1]август!H4+[1]сентябрь!H4+[1]октябрь!H4+[1]ноябрь!H4+[1]декабрь!H4</f>
        <v>0</v>
      </c>
      <c r="I6" s="9"/>
      <c r="J6" s="10">
        <f>[1]январь!J4+[1]февраль!J4+[1]март!J4+[1]апрель!J4+[1]май!J4+[1]июнь!J4+[1]июль!J4+[1]август!J4+[1]сентябрь!J4+[1]октябрь!J4+[1]ноябрь!J4+[1]декабрь!J4</f>
        <v>195258</v>
      </c>
      <c r="K6" s="9"/>
      <c r="L6" s="10">
        <f>[1]январь!L4+[1]февраль!L4+[1]март!L4+[1]апрель!L4+[1]май!L4+[1]июнь!L4+[1]июль!L4+[1]август!L4+[1]сентябрь!L4+[1]октябрь!L4+[1]ноябрь!L4+[1]декабрь!L4</f>
        <v>4087.6000000000004</v>
      </c>
      <c r="M6" s="9"/>
      <c r="N6" s="10">
        <f>[1]январь!N4+[1]февраль!N4+[1]март!N4+[1]апрель!N4+[1]май!N4+[1]июнь!N4+[1]июль!N4+[1]август!N4+[1]сентябрь!N4+[1]октябрь!N4+[1]ноябрь!N4+[1]декабрь!N4</f>
        <v>0</v>
      </c>
      <c r="O6" s="9"/>
      <c r="P6" s="10">
        <f>[1]январь!P4+[1]февраль!P4+[1]март!P4+[1]апрель!P4+[1]май!P4+[1]июнь!P4+[1]июль!P4+[1]август!P4+[1]сентябрь!P4+[1]октябрь!P4+[1]ноябрь!P4+[1]декабрь!P4</f>
        <v>0</v>
      </c>
      <c r="Q6" s="9"/>
      <c r="R6" s="10">
        <f>[1]январь!R4+[1]февраль!R4+[1]март!R4+[1]апрель!R4+[1]май!R4+[1]июнь!R4+[1]июль!R4+[1]август!R4+[1]сентябрь!R4+[1]октябрь!R4+[1]ноябрь!R4+[1]декабрь!R4</f>
        <v>0</v>
      </c>
      <c r="S6" s="9"/>
      <c r="T6" s="10">
        <f>[1]январь!T4+[1]февраль!T4+[1]март!T4+[1]апрель!T4+[1]май!T4+[1]июнь!T4+[1]июль!T4+[1]август!T4+[1]сентябрь!T4+[1]октябрь!T4+[1]ноябрь!T4+[1]декабрь!T4</f>
        <v>2870.4</v>
      </c>
      <c r="U6" s="9"/>
      <c r="V6" s="10">
        <f>[1]январь!V4+[1]февраль!V4+[1]март!V4+[1]апрель!V4+[1]май!V4+[1]июнь!V4+[1]июль!V4+[1]август!V4+[1]сентябрь!V4+[1]октябрь!V4+[1]ноябрь!V4+[1]декабрь!V4</f>
        <v>705.5</v>
      </c>
      <c r="W6" s="9"/>
      <c r="X6" s="10">
        <f>[1]январь!X4+[1]февраль!X4+[1]март!X4+[1]апрель!X4+[1]май!X4+[1]июнь!X4+[1]июль!X4+[1]август!X4+[1]сентябрь!X4+[1]октябрь!X4+[1]ноябрь!X4+[1]декабрь!X4</f>
        <v>0</v>
      </c>
      <c r="Y6" s="9"/>
      <c r="Z6" s="10">
        <f>[1]январь!Z4+[1]февраль!Z4+[1]март!Z4+[1]апрель!Z4+[1]май!Z4+[1]июнь!Z4+[1]июль!Z4+[1]август!Z4+[1]сентябрь!Z4+[1]октябрь!Z4+[1]ноябрь!Z4+[1]декабрь!Z4</f>
        <v>0</v>
      </c>
      <c r="AA6" s="9"/>
      <c r="AB6" s="10">
        <f>[1]январь!AB4+[1]февраль!AB4+[1]март!AB4+[1]апрель!AB4+[1]май!AB4+[1]июнь!AB4+[1]июль!AB4+[1]август!AB4+[1]сентябрь!AB4+[1]октябрь!AB4+[1]ноябрь!AB4+[1]декабрь!AB4</f>
        <v>5326</v>
      </c>
      <c r="AC6" s="9"/>
      <c r="AD6" s="10">
        <f>[1]январь!AD4+[1]февраль!AD4+[1]март!AD4+[1]апрель!AD4+[1]май!AD4+[1]июнь!AD4+[1]июль!AD4+[1]август!AD4+[1]сентябрь!AD4+[1]октябрь!AD4+[1]ноябрь!AD4+[1]декабрь!AD4</f>
        <v>0</v>
      </c>
      <c r="AE6" s="9"/>
      <c r="AF6" s="10">
        <f>[1]январь!AF4+[1]февраль!AF4+[1]март!AF4+[1]апрель!AF4+[1]май!AF4+[1]июнь!AF4+[1]июль!AF4+[1]август!AF4+[1]сентябрь!AF4+[1]октябрь!AF4+[1]ноябрь!AF4+[1]декабрь!AF4</f>
        <v>10043.585999999999</v>
      </c>
      <c r="AG6" s="9"/>
      <c r="AH6" s="10">
        <f>[1]январь!AH4+[1]февраль!AH4+[1]март!AH4+[1]апрель!AH4+[1]май!AH4+[1]июнь!AH4+[1]июль!AH4+[1]август!AH4+[1]сентябрь!AH4+[1]октябрь!AH4+[1]ноябрь!AH4+[1]декабрь!AH4</f>
        <v>9194.64</v>
      </c>
      <c r="AI6" s="9"/>
      <c r="AJ6" s="10">
        <f>[1]январь!AJ4+[1]февраль!AJ4+[1]март!AJ4+[1]апрель!AJ4+[1]май!AJ4+[1]июнь!AJ4+[1]июль!AJ4+[1]август!AJ4+[1]сентябрь!AJ4+[1]октябрь!AJ4+[1]ноябрь!AJ4+[1]декабрь!AJ4</f>
        <v>8282.6999999999989</v>
      </c>
      <c r="AK6" s="9"/>
      <c r="AL6" s="10">
        <f>[1]январь!AL4+[1]февраль!AL4+[1]март!AL4+[1]апрель!AL4+[1]май!AL4+[1]июнь!AL4+[1]июль!AL4+[1]август!AL4+[1]сентябрь!AL4+[1]октябрь!AL4+[1]ноябрь!AL4+[1]декабрь!AL4</f>
        <v>0</v>
      </c>
      <c r="AM6" s="9"/>
      <c r="AN6" s="10">
        <f>[1]январь!AN4+[1]февраль!AN4+[1]март!AN4+[1]апрель!AN4+[1]май!AN4+[1]июнь!AN4+[1]июль!AN4+[1]август!AN4+[1]сентябрь!AN4+[1]октябрь!AN4+[1]ноябрь!AN4+[1]декабрь!AN4</f>
        <v>17455</v>
      </c>
      <c r="AO6" s="9"/>
      <c r="AP6" s="10">
        <f>[1]январь!AP4+[1]февраль!AP4+[1]март!AP4+[1]апрель!AP4+[1]май!AP4+[1]июнь!AP4+[1]июль!AP4+[1]август!AP4+[1]сентябрь!AP4+[1]октябрь!AP4+[1]ноябрь!AP4+[1]декабрь!AP4</f>
        <v>19932.29</v>
      </c>
      <c r="AQ6" s="9"/>
      <c r="AR6" s="10">
        <f>[1]январь!AR4+[1]февраль!AR4+[1]март!AR4+[1]апрель!AR4+[1]май!AR4+[1]июнь!AR4+[1]июль!AR4+[1]август!AR4+[1]сентябрь!AR4+[1]октябрь!AR4+[1]ноябрь!AR4+[1]декабрь!AR4</f>
        <v>649</v>
      </c>
      <c r="AS6" s="9"/>
      <c r="AT6" s="10">
        <f>[1]январь!AT4+[1]февраль!AT4+[1]март!AT4+[1]апрель!AT4+[1]май!AT4+[1]июнь!AT4+[1]июль!AT4+[1]август!AT4+[1]сентябрь!AT4+[1]октябрь!AT4+[1]ноябрь!AT4+[1]декабрь!AT4</f>
        <v>9214.32</v>
      </c>
      <c r="AU6" s="9"/>
      <c r="AV6" s="10">
        <f>[1]январь!AV4+[1]февраль!AV4+[1]март!AV4+[1]апрель!AV4+[1]май!AV4+[1]июнь!AV4+[1]июль!AV4+[1]август!AV4+[1]сентябрь!AV4+[1]октябрь!AV4+[1]ноябрь!AV4+[1]декабрь!AV4</f>
        <v>951</v>
      </c>
      <c r="AW6" s="26">
        <v>283970.03600000002</v>
      </c>
      <c r="AX6" s="11">
        <v>172944</v>
      </c>
    </row>
    <row r="7" spans="1:50">
      <c r="A7" s="1">
        <v>2</v>
      </c>
      <c r="B7" s="8" t="s">
        <v>31</v>
      </c>
      <c r="C7" s="9"/>
      <c r="D7" s="10">
        <f>[1]январь!D5+[1]февраль!D5+[1]март!D5+[1]апрель!D5+[1]май!D5+[1]июнь!D5+[1]июль!D5+[1]август!D5+[1]сентябрь!D5+[1]октябрь!D5+[1]ноябрь!D5+[1]декабрь!D5</f>
        <v>0</v>
      </c>
      <c r="E7" s="9"/>
      <c r="F7" s="10">
        <f>[1]январь!F5+[1]февраль!F5+[1]март!F5+[1]апрель!F5+[1]май!F5+[1]июнь!F5+[1]июль!F5+[1]август!F5+[1]сентябрь!F5+[1]октябрь!F5+[1]ноябрь!F5+[1]декабрь!F5</f>
        <v>0</v>
      </c>
      <c r="G7" s="9"/>
      <c r="H7" s="10">
        <f>[1]январь!H5+[1]февраль!H5+[1]март!H5+[1]апрель!H5+[1]май!H5+[1]июнь!H5+[1]июль!H5+[1]август!H5+[1]сентябрь!H5+[1]октябрь!H5+[1]ноябрь!H5+[1]декабрь!H5</f>
        <v>0</v>
      </c>
      <c r="I7" s="9"/>
      <c r="J7" s="10">
        <f>[1]январь!J5+[1]февраль!J5+[1]март!J5+[1]апрель!J5+[1]май!J5+[1]июнь!J5+[1]июль!J5+[1]август!J5+[1]сентябрь!J5+[1]октябрь!J5+[1]ноябрь!J5+[1]декабрь!J5</f>
        <v>216712</v>
      </c>
      <c r="K7" s="9"/>
      <c r="L7" s="10">
        <f>[1]январь!L5+[1]февраль!L5+[1]март!L5+[1]апрель!L5+[1]май!L5+[1]июнь!L5+[1]июль!L5+[1]август!L5+[1]сентябрь!L5+[1]октябрь!L5+[1]ноябрь!L5+[1]декабрь!L5</f>
        <v>0</v>
      </c>
      <c r="M7" s="9"/>
      <c r="N7" s="10">
        <f>[1]январь!N5+[1]февраль!N5+[1]март!N5+[1]апрель!N5+[1]май!N5+[1]июнь!N5+[1]июль!N5+[1]август!N5+[1]сентябрь!N5+[1]октябрь!N5+[1]ноябрь!N5+[1]декабрь!N5</f>
        <v>0</v>
      </c>
      <c r="O7" s="9"/>
      <c r="P7" s="10">
        <f>[1]январь!P5+[1]февраль!P5+[1]март!P5+[1]апрель!P5+[1]май!P5+[1]июнь!P5+[1]июль!P5+[1]август!P5+[1]сентябрь!P5+[1]октябрь!P5+[1]ноябрь!P5+[1]декабрь!P5</f>
        <v>0</v>
      </c>
      <c r="Q7" s="9"/>
      <c r="R7" s="10">
        <f>[1]январь!R5+[1]февраль!R5+[1]март!R5+[1]апрель!R5+[1]май!R5+[1]июнь!R5+[1]июль!R5+[1]август!R5+[1]сентябрь!R5+[1]октябрь!R5+[1]ноябрь!R5+[1]декабрь!R5</f>
        <v>0</v>
      </c>
      <c r="S7" s="9"/>
      <c r="T7" s="10">
        <f>[1]январь!T5+[1]февраль!T5+[1]март!T5+[1]апрель!T5+[1]май!T5+[1]июнь!T5+[1]июль!T5+[1]август!T5+[1]сентябрь!T5+[1]октябрь!T5+[1]ноябрь!T5+[1]декабрь!T5</f>
        <v>0</v>
      </c>
      <c r="U7" s="9"/>
      <c r="V7" s="10">
        <f>[1]январь!V5+[1]февраль!V5+[1]март!V5+[1]апрель!V5+[1]май!V5+[1]июнь!V5+[1]июль!V5+[1]август!V5+[1]сентябрь!V5+[1]октябрь!V5+[1]ноябрь!V5+[1]декабрь!V5</f>
        <v>0</v>
      </c>
      <c r="W7" s="9"/>
      <c r="X7" s="10">
        <f>[1]январь!X5+[1]февраль!X5+[1]март!X5+[1]апрель!X5+[1]май!X5+[1]июнь!X5+[1]июль!X5+[1]август!X5+[1]сентябрь!X5+[1]октябрь!X5+[1]ноябрь!X5+[1]декабрь!X5</f>
        <v>1417</v>
      </c>
      <c r="Y7" s="9"/>
      <c r="Z7" s="10">
        <f>[1]январь!Z5+[1]февраль!Z5+[1]март!Z5+[1]апрель!Z5+[1]май!Z5+[1]июнь!Z5+[1]июль!Z5+[1]август!Z5+[1]сентябрь!Z5+[1]октябрь!Z5+[1]ноябрь!Z5+[1]декабрь!Z5</f>
        <v>0</v>
      </c>
      <c r="AA7" s="9"/>
      <c r="AB7" s="10">
        <f>[1]январь!AB5+[1]февраль!AB5+[1]март!AB5+[1]апрель!AB5+[1]май!AB5+[1]июнь!AB5+[1]июль!AB5+[1]август!AB5+[1]сентябрь!AB5+[1]октябрь!AB5+[1]ноябрь!AB5+[1]декабрь!AB5</f>
        <v>7896</v>
      </c>
      <c r="AC7" s="9"/>
      <c r="AD7" s="10">
        <f>[1]январь!AD5+[1]февраль!AD5+[1]март!AD5+[1]апрель!AD5+[1]май!AD5+[1]июнь!AD5+[1]июль!AD5+[1]август!AD5+[1]сентябрь!AD5+[1]октябрь!AD5+[1]ноябрь!AD5+[1]декабрь!AD5</f>
        <v>0</v>
      </c>
      <c r="AE7" s="9"/>
      <c r="AF7" s="10">
        <f>[1]январь!AF5+[1]февраль!AF5+[1]март!AF5+[1]апрель!AF5+[1]май!AF5+[1]июнь!AF5+[1]июль!AF5+[1]август!AF5+[1]сентябрь!AF5+[1]октябрь!AF5+[1]ноябрь!AF5+[1]декабрь!AF5</f>
        <v>0</v>
      </c>
      <c r="AG7" s="9"/>
      <c r="AH7" s="10">
        <f>[1]январь!AH5+[1]февраль!AH5+[1]март!AH5+[1]апрель!AH5+[1]май!AH5+[1]июнь!AH5+[1]июль!AH5+[1]август!AH5+[1]сентябрь!AH5+[1]октябрь!AH5+[1]ноябрь!AH5+[1]декабрь!AH5</f>
        <v>0</v>
      </c>
      <c r="AI7" s="9"/>
      <c r="AJ7" s="10">
        <f>[1]январь!AJ5+[1]февраль!AJ5+[1]март!AJ5+[1]апрель!AJ5+[1]май!AJ5+[1]июнь!AJ5+[1]июль!AJ5+[1]август!AJ5+[1]сентябрь!AJ5+[1]октябрь!AJ5+[1]ноябрь!AJ5+[1]декабрь!AJ5</f>
        <v>0</v>
      </c>
      <c r="AK7" s="9"/>
      <c r="AL7" s="10">
        <f>[1]январь!AL5+[1]февраль!AL5+[1]март!AL5+[1]апрель!AL5+[1]май!AL5+[1]июнь!AL5+[1]июль!AL5+[1]август!AL5+[1]сентябрь!AL5+[1]октябрь!AL5+[1]ноябрь!AL5+[1]декабрь!AL5</f>
        <v>0</v>
      </c>
      <c r="AM7" s="9"/>
      <c r="AN7" s="10">
        <f>[1]январь!AN5+[1]февраль!AN5+[1]март!AN5+[1]апрель!AN5+[1]май!AN5+[1]июнь!AN5+[1]июль!AN5+[1]август!AN5+[1]сентябрь!AN5+[1]октябрь!AN5+[1]ноябрь!AN5+[1]декабрь!AN5</f>
        <v>0</v>
      </c>
      <c r="AO7" s="9"/>
      <c r="AP7" s="10">
        <f>[1]январь!AP5+[1]февраль!AP5+[1]март!AP5+[1]апрель!AP5+[1]май!AP5+[1]июнь!AP5+[1]июль!AP5+[1]август!AP5+[1]сентябрь!AP5+[1]октябрь!AP5+[1]ноябрь!AP5+[1]декабрь!AP5</f>
        <v>1498.5</v>
      </c>
      <c r="AQ7" s="9"/>
      <c r="AR7" s="10">
        <f>[1]январь!AR5+[1]февраль!AR5+[1]март!AR5+[1]апрель!AR5+[1]май!AR5+[1]июнь!AR5+[1]июль!AR5+[1]август!AR5+[1]сентябрь!AR5+[1]октябрь!AR5+[1]ноябрь!AR5+[1]декабрь!AR5</f>
        <v>0</v>
      </c>
      <c r="AS7" s="9"/>
      <c r="AT7" s="10">
        <f>[1]январь!AT5+[1]февраль!AT5+[1]март!AT5+[1]апрель!AT5+[1]май!AT5+[1]июнь!AT5+[1]июль!AT5+[1]август!AT5+[1]сентябрь!AT5+[1]октябрь!AT5+[1]ноябрь!AT5+[1]декабрь!AT5</f>
        <v>1511.04</v>
      </c>
      <c r="AU7" s="9"/>
      <c r="AV7" s="10">
        <f>[1]январь!AV5+[1]февраль!AV5+[1]март!AV5+[1]апрель!AV5+[1]май!AV5+[1]июнь!AV5+[1]июль!AV5+[1]август!AV5+[1]сентябрь!AV5+[1]октябрь!AV5+[1]ноябрь!AV5+[1]декабрь!AV5</f>
        <v>0</v>
      </c>
      <c r="AW7" s="26">
        <v>229034.54</v>
      </c>
      <c r="AX7" s="11">
        <v>172381</v>
      </c>
    </row>
    <row r="8" spans="1:50">
      <c r="A8" s="1">
        <v>3</v>
      </c>
      <c r="B8" s="8" t="s">
        <v>32</v>
      </c>
      <c r="C8" s="9"/>
      <c r="D8" s="10">
        <f>[1]январь!D6+[1]февраль!D6+[1]март!D6+[1]апрель!D6+[1]май!D6+[1]июнь!D6+[1]июль!D6+[1]август!D6+[1]сентябрь!D6+[1]октябрь!D6+[1]ноябрь!D6+[1]декабрь!D6</f>
        <v>12266</v>
      </c>
      <c r="E8" s="9"/>
      <c r="F8" s="10">
        <f>[1]январь!F6+[1]февраль!F6+[1]март!F6+[1]апрель!F6+[1]май!F6+[1]июнь!F6+[1]июль!F6+[1]август!F6+[1]сентябрь!F6+[1]октябрь!F6+[1]ноябрь!F6+[1]декабрь!F6</f>
        <v>51750</v>
      </c>
      <c r="G8" s="9"/>
      <c r="H8" s="10">
        <v>5548</v>
      </c>
      <c r="I8" s="9"/>
      <c r="J8" s="10">
        <f>[1]январь!J6+[1]февраль!J6+[1]март!J6+[1]апрель!J6+[1]май!J6+[1]июнь!J6+[1]июль!J6+[1]август!J6+[1]сентябрь!J6+[1]октябрь!J6+[1]ноябрь!J6+[1]декабрь!J6</f>
        <v>0</v>
      </c>
      <c r="K8" s="9"/>
      <c r="L8" s="10">
        <f>[1]январь!L6+[1]февраль!L6+[1]март!L6+[1]апрель!L6+[1]май!L6+[1]июнь!L6+[1]июль!L6+[1]август!L6+[1]сентябрь!L6+[1]октябрь!L6+[1]ноябрь!L6+[1]декабрь!L6</f>
        <v>0</v>
      </c>
      <c r="M8" s="9"/>
      <c r="N8" s="10">
        <f>[1]январь!N6+[1]февраль!N6+[1]март!N6+[1]апрель!N6+[1]май!N6+[1]июнь!N6+[1]июль!N6+[1]август!N6+[1]сентябрь!N6+[1]октябрь!N6+[1]ноябрь!N6+[1]декабрь!N6</f>
        <v>5889</v>
      </c>
      <c r="O8" s="9"/>
      <c r="P8" s="10">
        <f>[1]январь!P6+[1]февраль!P6+[1]март!P6+[1]апрель!P6+[1]май!P6+[1]июнь!P6+[1]июль!P6+[1]август!P6+[1]сентябрь!P6+[1]октябрь!P6+[1]ноябрь!P6+[1]декабрь!P6</f>
        <v>0</v>
      </c>
      <c r="Q8" s="9"/>
      <c r="R8" s="10">
        <v>460000</v>
      </c>
      <c r="S8" s="9"/>
      <c r="T8" s="10">
        <f>[1]январь!T6+[1]февраль!T6+[1]март!T6+[1]апрель!T6+[1]май!T6+[1]июнь!T6+[1]июль!T6+[1]август!T6+[1]сентябрь!T6+[1]октябрь!T6+[1]ноябрь!T6+[1]декабрь!T6</f>
        <v>4305.6000000000004</v>
      </c>
      <c r="U8" s="9"/>
      <c r="V8" s="10">
        <f>[1]январь!V6+[1]февраль!V6+[1]март!V6+[1]апрель!V6+[1]май!V6+[1]июнь!V6+[1]июль!V6+[1]август!V6+[1]сентябрь!V6+[1]октябрь!V6+[1]ноябрь!V6+[1]декабрь!V6</f>
        <v>24504</v>
      </c>
      <c r="W8" s="9"/>
      <c r="X8" s="10">
        <f>[1]январь!X6+[1]февраль!X6+[1]март!X6+[1]апрель!X6+[1]май!X6+[1]июнь!X6+[1]июль!X6+[1]август!X6+[1]сентябрь!X6+[1]октябрь!X6+[1]ноябрь!X6+[1]декабрь!X6</f>
        <v>2933</v>
      </c>
      <c r="Y8" s="9"/>
      <c r="Z8" s="10">
        <f>[1]январь!Z6+[1]февраль!Z6+[1]март!Z6+[1]апрель!Z6+[1]май!Z6+[1]июнь!Z6+[1]июль!Z6+[1]август!Z6+[1]сентябрь!Z6+[1]октябрь!Z6+[1]ноябрь!Z6+[1]декабрь!Z6</f>
        <v>0</v>
      </c>
      <c r="AA8" s="9"/>
      <c r="AB8" s="10">
        <f>[1]январь!AB6+[1]февраль!AB6+[1]март!AB6+[1]апрель!AB6+[1]май!AB6+[1]июнь!AB6+[1]июль!AB6+[1]август!AB6+[1]сентябрь!AB6+[1]октябрь!AB6+[1]ноябрь!AB6+[1]декабрь!AB6</f>
        <v>13104</v>
      </c>
      <c r="AC8" s="9"/>
      <c r="AD8" s="10">
        <f>[1]январь!AD6+[1]февраль!AD6+[1]март!AD6+[1]апрель!AD6+[1]май!AD6+[1]июнь!AD6+[1]июль!AD6+[1]август!AD6+[1]сентябрь!AD6+[1]октябрь!AD6+[1]ноябрь!AD6+[1]декабрь!AD6</f>
        <v>0</v>
      </c>
      <c r="AE8" s="9"/>
      <c r="AF8" s="10">
        <f>[1]январь!AF6+[1]февраль!AF6+[1]март!AF6+[1]апрель!AF6+[1]май!AF6+[1]июнь!AF6+[1]июль!AF6+[1]август!AF6+[1]сентябрь!AF6+[1]октябрь!AF6+[1]ноябрь!AF6+[1]декабрь!AF6</f>
        <v>0</v>
      </c>
      <c r="AG8" s="9"/>
      <c r="AH8" s="10">
        <f>[1]январь!AH6+[1]февраль!AH6+[1]март!AH6+[1]апрель!AH6+[1]май!AH6+[1]июнь!AH6+[1]июль!AH6+[1]август!AH6+[1]сентябрь!AH6+[1]октябрь!AH6+[1]ноябрь!AH6+[1]декабрь!AH6</f>
        <v>5411.42</v>
      </c>
      <c r="AI8" s="9"/>
      <c r="AJ8" s="10">
        <f>[1]январь!AJ6+[1]февраль!AJ6+[1]март!AJ6+[1]апрель!AJ6+[1]май!AJ6+[1]июнь!AJ6+[1]июль!AJ6+[1]август!AJ6+[1]сентябрь!AJ6+[1]октябрь!AJ6+[1]ноябрь!AJ6+[1]декабрь!AJ6</f>
        <v>16761.05</v>
      </c>
      <c r="AK8" s="9"/>
      <c r="AL8" s="10">
        <f>[1]январь!AL6+[1]февраль!AL6+[1]март!AL6+[1]апрель!AL6+[1]май!AL6+[1]июнь!AL6+[1]июль!AL6+[1]август!AL6+[1]сентябрь!AL6+[1]октябрь!AL6+[1]ноябрь!AL6+[1]декабрь!AL6</f>
        <v>7270</v>
      </c>
      <c r="AM8" s="9"/>
      <c r="AN8" s="10">
        <f>[1]январь!AN6+[1]февраль!AN6+[1]март!AN6+[1]апрель!AN6+[1]май!AN6+[1]июнь!AN6+[1]июль!AN6+[1]август!AN6+[1]сентябрь!AN6+[1]октябрь!AN6+[1]ноябрь!AN6+[1]декабрь!AN6</f>
        <v>9366</v>
      </c>
      <c r="AO8" s="9"/>
      <c r="AP8" s="10">
        <f>[1]январь!AP6+[1]февраль!AP6+[1]март!AP6+[1]апрель!AP6+[1]май!AP6+[1]июнь!AP6+[1]июль!AP6+[1]август!AP6+[1]сентябрь!AP6+[1]октябрь!AP6+[1]ноябрь!AP6+[1]декабрь!AP6</f>
        <v>122818.81000000001</v>
      </c>
      <c r="AQ8" s="9"/>
      <c r="AR8" s="10">
        <f>[1]январь!AR6+[1]февраль!AR6+[1]март!AR6+[1]апрель!AR6+[1]май!AR6+[1]июнь!AR6+[1]июль!AR6+[1]август!AR6+[1]сентябрь!AR6+[1]октябрь!AR6+[1]ноябрь!AR6+[1]декабрь!AR6</f>
        <v>1250.92</v>
      </c>
      <c r="AS8" s="9"/>
      <c r="AT8" s="10">
        <f>[1]январь!AT6+[1]февраль!AT6+[1]март!AT6+[1]апрель!AT6+[1]май!AT6+[1]июнь!AT6+[1]июль!AT6+[1]август!AT6+[1]сентябрь!AT6+[1]октябрь!AT6+[1]ноябрь!AT6+[1]декабрь!AT6</f>
        <v>12930.38</v>
      </c>
      <c r="AU8" s="9"/>
      <c r="AV8" s="10">
        <f>[1]январь!AV6+[1]февраль!AV6+[1]март!AV6+[1]апрель!AV6+[1]май!AV6+[1]июнь!AV6+[1]июль!AV6+[1]август!AV6+[1]сентябрь!AV6+[1]октябрь!AV6+[1]ноябрь!AV6+[1]декабрь!AV6</f>
        <v>5787.34</v>
      </c>
      <c r="AW8" s="26">
        <v>448120.51999999996</v>
      </c>
      <c r="AX8" s="11">
        <v>834099</v>
      </c>
    </row>
    <row r="9" spans="1:50">
      <c r="A9" s="1">
        <v>4</v>
      </c>
      <c r="B9" s="8" t="s">
        <v>33</v>
      </c>
      <c r="C9" s="9"/>
      <c r="D9" s="10">
        <f>[1]январь!D7+[1]февраль!D7+[1]март!D7+[1]апрель!D7+[1]май!D7+[1]июнь!D7+[1]июль!D7+[1]август!D7+[1]сентябрь!D7+[1]октябрь!D7+[1]ноябрь!D7+[1]декабрь!D7</f>
        <v>0</v>
      </c>
      <c r="E9" s="9"/>
      <c r="F9" s="10">
        <f>[1]январь!F7+[1]февраль!F7+[1]март!F7+[1]апрель!F7+[1]май!F7+[1]июнь!F7+[1]июль!F7+[1]август!F7+[1]сентябрь!F7+[1]октябрь!F7+[1]ноябрь!F7+[1]декабрь!F7</f>
        <v>0</v>
      </c>
      <c r="G9" s="9"/>
      <c r="H9" s="10">
        <v>3393</v>
      </c>
      <c r="I9" s="9"/>
      <c r="J9" s="10">
        <f>[1]январь!J7+[1]февраль!J7+[1]март!J7+[1]апрель!J7+[1]май!J7+[1]июнь!J7+[1]июль!J7+[1]август!J7+[1]сентябрь!J7+[1]октябрь!J7+[1]ноябрь!J7+[1]декабрь!J7</f>
        <v>0</v>
      </c>
      <c r="K9" s="9"/>
      <c r="L9" s="10">
        <f>[1]январь!L7+[1]февраль!L7+[1]март!L7+[1]апрель!L7+[1]май!L7+[1]июнь!L7+[1]июль!L7+[1]август!L7+[1]сентябрь!L7+[1]октябрь!L7+[1]ноябрь!L7+[1]декабрь!L7</f>
        <v>0</v>
      </c>
      <c r="M9" s="9"/>
      <c r="N9" s="10">
        <f>[1]январь!N7+[1]февраль!N7+[1]март!N7+[1]апрель!N7+[1]май!N7+[1]июнь!N7+[1]июль!N7+[1]август!N7+[1]сентябрь!N7+[1]октябрь!N7+[1]ноябрь!N7+[1]декабрь!N7</f>
        <v>0</v>
      </c>
      <c r="O9" s="9"/>
      <c r="P9" s="10">
        <f>[1]январь!P7+[1]февраль!P7+[1]март!P7+[1]апрель!P7+[1]май!P7+[1]июнь!P7+[1]июль!P7+[1]август!P7+[1]сентябрь!P7+[1]октябрь!P7+[1]ноябрь!P7+[1]декабрь!P7</f>
        <v>0</v>
      </c>
      <c r="Q9" s="9"/>
      <c r="R9" s="10">
        <v>220000</v>
      </c>
      <c r="S9" s="9"/>
      <c r="T9" s="10">
        <f>[1]январь!T7+[1]февраль!T7+[1]март!T7+[1]апрель!T7+[1]май!T7+[1]июнь!T7+[1]июль!T7+[1]август!T7+[1]сентябрь!T7+[1]октябрь!T7+[1]ноябрь!T7+[1]декабрь!T7</f>
        <v>0</v>
      </c>
      <c r="U9" s="9"/>
      <c r="V9" s="10">
        <f>[1]январь!V7+[1]февраль!V7+[1]март!V7+[1]апрель!V7+[1]май!V7+[1]июнь!V7+[1]июль!V7+[1]август!V7+[1]сентябрь!V7+[1]октябрь!V7+[1]ноябрь!V7+[1]декабрь!V7</f>
        <v>49537</v>
      </c>
      <c r="W9" s="9"/>
      <c r="X9" s="10">
        <f>[1]январь!X7+[1]февраль!X7+[1]март!X7+[1]апрель!X7+[1]май!X7+[1]июнь!X7+[1]июль!X7+[1]август!X7+[1]сентябрь!X7+[1]октябрь!X7+[1]ноябрь!X7+[1]декабрь!X7</f>
        <v>0</v>
      </c>
      <c r="Y9" s="9"/>
      <c r="Z9" s="10">
        <f>[1]январь!Z7+[1]февраль!Z7+[1]март!Z7+[1]апрель!Z7+[1]май!Z7+[1]июнь!Z7+[1]июль!Z7+[1]август!Z7+[1]сентябрь!Z7+[1]октябрь!Z7+[1]ноябрь!Z7+[1]декабрь!Z7</f>
        <v>0</v>
      </c>
      <c r="AA9" s="9"/>
      <c r="AB9" s="10">
        <f>[1]январь!AB7+[1]февраль!AB7+[1]март!AB7+[1]апрель!AB7+[1]май!AB7+[1]июнь!AB7+[1]июль!AB7+[1]август!AB7+[1]сентябрь!AB7+[1]октябрь!AB7+[1]ноябрь!AB7+[1]декабрь!AB7</f>
        <v>8640</v>
      </c>
      <c r="AC9" s="9"/>
      <c r="AD9" s="10">
        <f>[1]январь!AD7+[1]февраль!AD7+[1]март!AD7+[1]апрель!AD7+[1]май!AD7+[1]июнь!AD7+[1]июль!AD7+[1]август!AD7+[1]сентябрь!AD7+[1]октябрь!AD7+[1]ноябрь!AD7+[1]декабрь!AD7</f>
        <v>6933</v>
      </c>
      <c r="AE9" s="9"/>
      <c r="AF9" s="10">
        <f>[1]январь!AF7+[1]февраль!AF7+[1]март!AF7+[1]апрель!AF7+[1]май!AF7+[1]июнь!AF7+[1]июль!AF7+[1]август!AF7+[1]сентябрь!AF7+[1]октябрь!AF7+[1]ноябрь!AF7+[1]декабрь!AF7</f>
        <v>9510</v>
      </c>
      <c r="AG9" s="9"/>
      <c r="AH9" s="10">
        <f>[1]январь!AH7+[1]февраль!AH7+[1]март!AH7+[1]апрель!AH7+[1]май!AH7+[1]июнь!AH7+[1]июль!AH7+[1]август!AH7+[1]сентябрь!AH7+[1]октябрь!AH7+[1]ноябрь!AH7+[1]декабрь!AH7</f>
        <v>7231.48</v>
      </c>
      <c r="AI9" s="9"/>
      <c r="AJ9" s="10">
        <f>[1]январь!AJ7+[1]февраль!AJ7+[1]март!AJ7+[1]апрель!AJ7+[1]май!AJ7+[1]июнь!AJ7+[1]июль!AJ7+[1]август!AJ7+[1]сентябрь!AJ7+[1]октябрь!AJ7+[1]ноябрь!AJ7+[1]декабрь!AJ7</f>
        <v>10929.878000000001</v>
      </c>
      <c r="AK9" s="9"/>
      <c r="AL9" s="10">
        <f>[1]январь!AL7+[1]февраль!AL7+[1]март!AL7+[1]апрель!AL7+[1]май!AL7+[1]июнь!AL7+[1]июль!AL7+[1]август!AL7+[1]сентябрь!AL7+[1]октябрь!AL7+[1]ноябрь!AL7+[1]декабрь!AL7</f>
        <v>496</v>
      </c>
      <c r="AM9" s="9"/>
      <c r="AN9" s="10">
        <f>[1]январь!AN7+[1]февраль!AN7+[1]март!AN7+[1]апрель!AN7+[1]май!AN7+[1]июнь!AN7+[1]июль!AN7+[1]август!AN7+[1]сентябрь!AN7+[1]октябрь!AN7+[1]ноябрь!AN7+[1]декабрь!AN7</f>
        <v>9757</v>
      </c>
      <c r="AO9" s="9"/>
      <c r="AP9" s="10">
        <f>[1]январь!AP7+[1]февраль!AP7+[1]март!AP7+[1]апрель!AP7+[1]май!AP7+[1]июнь!AP7+[1]июль!AP7+[1]август!AP7+[1]сентябрь!AP7+[1]октябрь!AP7+[1]ноябрь!AP7+[1]декабрь!AP7</f>
        <v>73355.86</v>
      </c>
      <c r="AQ9" s="9"/>
      <c r="AR9" s="10">
        <f>[1]январь!AR7+[1]февраль!AR7+[1]март!AR7+[1]апрель!AR7+[1]май!AR7+[1]июнь!AR7+[1]июль!AR7+[1]август!AR7+[1]сентябрь!AR7+[1]октябрь!AR7+[1]ноябрь!AR7+[1]декабрь!AR7</f>
        <v>0</v>
      </c>
      <c r="AS9" s="9"/>
      <c r="AT9" s="10">
        <f>[1]январь!AT7+[1]февраль!AT7+[1]март!AT7+[1]апрель!AT7+[1]май!AT7+[1]июнь!AT7+[1]июль!AT7+[1]август!AT7+[1]сентябрь!AT7+[1]октябрь!AT7+[1]ноябрь!AT7+[1]декабрь!AT7</f>
        <v>9453.6</v>
      </c>
      <c r="AU9" s="9"/>
      <c r="AV9" s="10">
        <f>[1]январь!AV7+[1]февраль!AV7+[1]март!AV7+[1]апрель!AV7+[1]май!AV7+[1]июнь!AV7+[1]июль!AV7+[1]август!AV7+[1]сентябрь!AV7+[1]октябрь!AV7+[1]ноябрь!AV7+[1]декабрь!AV7</f>
        <v>2894</v>
      </c>
      <c r="AW9" s="26">
        <v>192130.818</v>
      </c>
      <c r="AX9" s="11">
        <v>487141</v>
      </c>
    </row>
    <row r="10" spans="1:50">
      <c r="A10" s="1">
        <v>5</v>
      </c>
      <c r="B10" s="8" t="s">
        <v>34</v>
      </c>
      <c r="C10" s="9"/>
      <c r="D10" s="10">
        <f>[1]январь!D8+[1]февраль!D8+[1]март!D8+[1]апрель!D8+[1]май!D8+[1]июнь!D8+[1]июль!D8+[1]август!D8+[1]сентябрь!D8+[1]октябрь!D8+[1]ноябрь!D8+[1]декабрь!D8</f>
        <v>7330</v>
      </c>
      <c r="E10" s="9"/>
      <c r="F10" s="10">
        <f>[1]январь!F8+[1]февраль!F8+[1]март!F8+[1]апрель!F8+[1]май!F8+[1]июнь!F8+[1]июль!F8+[1]август!F8+[1]сентябрь!F8+[1]октябрь!F8+[1]ноябрь!F8+[1]декабрь!F8</f>
        <v>20750</v>
      </c>
      <c r="G10" s="9"/>
      <c r="H10" s="10">
        <v>4101</v>
      </c>
      <c r="I10" s="9"/>
      <c r="J10" s="10">
        <f>[1]январь!J8+[1]февраль!J8+[1]март!J8+[1]апрель!J8+[1]май!J8+[1]июнь!J8+[1]июль!J8+[1]август!J8+[1]сентябрь!J8+[1]октябрь!J8+[1]ноябрь!J8+[1]декабрь!J8</f>
        <v>227875</v>
      </c>
      <c r="K10" s="9"/>
      <c r="L10" s="10">
        <f>[1]январь!L8+[1]февраль!L8+[1]март!L8+[1]апрель!L8+[1]май!L8+[1]июнь!L8+[1]июль!L8+[1]август!L8+[1]сентябрь!L8+[1]октябрь!L8+[1]ноябрь!L8+[1]декабрь!L8</f>
        <v>0</v>
      </c>
      <c r="M10" s="9"/>
      <c r="N10" s="10">
        <f>[1]январь!N8+[1]февраль!N8+[1]март!N8+[1]апрель!N8+[1]май!N8+[1]июнь!N8+[1]июль!N8+[1]август!N8+[1]сентябрь!N8+[1]октябрь!N8+[1]ноябрь!N8+[1]декабрь!N8</f>
        <v>0</v>
      </c>
      <c r="O10" s="9"/>
      <c r="P10" s="10">
        <f>[1]январь!P8+[1]февраль!P8+[1]март!P8+[1]апрель!P8+[1]май!P8+[1]июнь!P8+[1]июль!P8+[1]август!P8+[1]сентябрь!P8+[1]октябрь!P8+[1]ноябрь!P8+[1]декабрь!P8</f>
        <v>0</v>
      </c>
      <c r="Q10" s="9"/>
      <c r="R10" s="10">
        <f>[1]январь!R8+[1]февраль!R8+[1]март!R8+[1]апрель!R8+[1]май!R8+[1]июнь!R8+[1]июль!R8+[1]август!R8+[1]сентябрь!R8+[1]октябрь!R8+[1]ноябрь!R8+[1]декабрь!R8</f>
        <v>0</v>
      </c>
      <c r="S10" s="9"/>
      <c r="T10" s="10">
        <f>[1]январь!T8+[1]февраль!T8+[1]март!T8+[1]апрель!T8+[1]май!T8+[1]июнь!T8+[1]июль!T8+[1]август!T8+[1]сентябрь!T8+[1]октябрь!T8+[1]ноябрь!T8+[1]декабрь!T8</f>
        <v>717.6</v>
      </c>
      <c r="U10" s="9"/>
      <c r="V10" s="10">
        <f>[1]январь!V8+[1]февраль!V8+[1]март!V8+[1]апрель!V8+[1]май!V8+[1]июнь!V8+[1]июль!V8+[1]август!V8+[1]сентябрь!V8+[1]октябрь!V8+[1]ноябрь!V8+[1]декабрь!V8</f>
        <v>24504</v>
      </c>
      <c r="W10" s="9"/>
      <c r="X10" s="10">
        <f>[1]январь!X8+[1]февраль!X8+[1]март!X8+[1]апрель!X8+[1]май!X8+[1]июнь!X8+[1]июль!X8+[1]август!X8+[1]сентябрь!X8+[1]октябрь!X8+[1]ноябрь!X8+[1]декабрь!X8</f>
        <v>1516</v>
      </c>
      <c r="Y10" s="9"/>
      <c r="Z10" s="10">
        <f>[1]январь!Z8+[1]февраль!Z8+[1]март!Z8+[1]апрель!Z8+[1]май!Z8+[1]июнь!Z8+[1]июль!Z8+[1]август!Z8+[1]сентябрь!Z8+[1]октябрь!Z8+[1]ноябрь!Z8+[1]декабрь!Z8</f>
        <v>0</v>
      </c>
      <c r="AA10" s="9"/>
      <c r="AB10" s="10">
        <f>[1]январь!AB8+[1]февраль!AB8+[1]март!AB8+[1]апрель!AB8+[1]май!AB8+[1]июнь!AB8+[1]июль!AB8+[1]август!AB8+[1]сентябрь!AB8+[1]октябрь!AB8+[1]ноябрь!AB8+[1]декабрь!AB8</f>
        <v>6480</v>
      </c>
      <c r="AC10" s="9"/>
      <c r="AD10" s="10">
        <f>[1]январь!AD8+[1]февраль!AD8+[1]март!AD8+[1]апрель!AD8+[1]май!AD8+[1]июнь!AD8+[1]июль!AD8+[1]август!AD8+[1]сентябрь!AD8+[1]октябрь!AD8+[1]ноябрь!AD8+[1]декабрь!AD8</f>
        <v>0</v>
      </c>
      <c r="AE10" s="9"/>
      <c r="AF10" s="10">
        <f>[1]январь!AF8+[1]февраль!AF8+[1]март!AF8+[1]апрель!AF8+[1]май!AF8+[1]июнь!AF8+[1]июль!AF8+[1]август!AF8+[1]сентябрь!AF8+[1]октябрь!AF8+[1]ноябрь!AF8+[1]декабрь!AF8</f>
        <v>6515.6750000000002</v>
      </c>
      <c r="AG10" s="9"/>
      <c r="AH10" s="10">
        <f>[1]январь!AH8+[1]февраль!AH8+[1]март!AH8+[1]апрель!AH8+[1]май!AH8+[1]июнь!AH8+[1]июль!AH8+[1]август!AH8+[1]сентябрь!AH8+[1]октябрь!AH8+[1]ноябрь!AH8+[1]декабрь!AH8</f>
        <v>0</v>
      </c>
      <c r="AI10" s="9"/>
      <c r="AJ10" s="10">
        <f>[1]январь!AJ8+[1]февраль!AJ8+[1]март!AJ8+[1]апрель!AJ8+[1]май!AJ8+[1]июнь!AJ8+[1]июль!AJ8+[1]август!AJ8+[1]сентябрь!AJ8+[1]октябрь!AJ8+[1]ноябрь!AJ8+[1]декабрь!AJ8</f>
        <v>16662.753000000001</v>
      </c>
      <c r="AK10" s="9"/>
      <c r="AL10" s="10">
        <f>[1]январь!AL8+[1]февраль!AL8+[1]март!AL8+[1]апрель!AL8+[1]май!AL8+[1]июнь!AL8+[1]июль!AL8+[1]август!AL8+[1]сентябрь!AL8+[1]октябрь!AL8+[1]ноябрь!AL8+[1]декабрь!AL8</f>
        <v>992</v>
      </c>
      <c r="AM10" s="9"/>
      <c r="AN10" s="10">
        <f>[1]январь!AN8+[1]февраль!AN8+[1]март!AN8+[1]апрель!AN8+[1]май!AN8+[1]июнь!AN8+[1]июль!AN8+[1]август!AN8+[1]сентябрь!AN8+[1]октябрь!AN8+[1]ноябрь!AN8+[1]декабрь!AN8</f>
        <v>24814</v>
      </c>
      <c r="AO10" s="9"/>
      <c r="AP10" s="10">
        <f>[1]январь!AP8+[1]февраль!AP8+[1]март!AP8+[1]апрель!AP8+[1]май!AP8+[1]июнь!AP8+[1]июль!AP8+[1]август!AP8+[1]сентябрь!AP8+[1]октябрь!AP8+[1]ноябрь!AP8+[1]декабрь!AP8</f>
        <v>68115.22</v>
      </c>
      <c r="AQ10" s="9"/>
      <c r="AR10" s="10">
        <f>[1]январь!AR8+[1]февраль!AR8+[1]март!AR8+[1]апрель!AR8+[1]май!AR8+[1]июнь!AR8+[1]июль!AR8+[1]август!AR8+[1]сентябрь!AR8+[1]октябрь!AR8+[1]ноябрь!AR8+[1]декабрь!AR8</f>
        <v>2631.6</v>
      </c>
      <c r="AS10" s="9"/>
      <c r="AT10" s="10">
        <f>[1]январь!AT8+[1]февраль!AT8+[1]март!AT8+[1]апрель!AT8+[1]май!AT8+[1]июнь!AT8+[1]июль!AT8+[1]август!AT8+[1]сентябрь!AT8+[1]октябрь!AT8+[1]ноябрь!AT8+[1]декабрь!AT8</f>
        <v>10128.150000000001</v>
      </c>
      <c r="AU10" s="9"/>
      <c r="AV10" s="10">
        <f>[1]январь!AV8+[1]февраль!AV8+[1]март!AV8+[1]апрель!AV8+[1]май!AV8+[1]июнь!AV8+[1]июль!AV8+[1]август!AV8+[1]сентябрь!AV8+[1]октябрь!AV8+[1]ноябрь!AV8+[1]декабрь!AV8</f>
        <v>4796</v>
      </c>
      <c r="AW10" s="26">
        <v>427928.99800000002</v>
      </c>
      <c r="AX10" s="11">
        <v>484823</v>
      </c>
    </row>
    <row r="11" spans="1:50">
      <c r="A11" s="1">
        <v>6</v>
      </c>
      <c r="B11" s="8" t="s">
        <v>35</v>
      </c>
      <c r="C11" s="9"/>
      <c r="D11" s="10">
        <f>[1]январь!D9+[1]февраль!D9+[1]март!D9+[1]апрель!D9+[1]май!D9+[1]июнь!D9+[1]июль!D9+[1]август!D9+[1]сентябрь!D9+[1]октябрь!D9+[1]ноябрь!D9+[1]декабрь!D9</f>
        <v>2644.5</v>
      </c>
      <c r="E11" s="9"/>
      <c r="F11" s="10">
        <v>47000</v>
      </c>
      <c r="G11" s="9"/>
      <c r="H11" s="10">
        <v>2685</v>
      </c>
      <c r="I11" s="9"/>
      <c r="J11" s="10">
        <f>[1]январь!J9+[1]февраль!J9+[1]март!J9+[1]апрель!J9+[1]май!J9+[1]июнь!J9+[1]июль!J9+[1]август!J9+[1]сентябрь!J9+[1]октябрь!J9+[1]ноябрь!J9+[1]декабрь!J9</f>
        <v>0</v>
      </c>
      <c r="K11" s="9"/>
      <c r="L11" s="10">
        <f>[1]январь!L9+[1]февраль!L9+[1]март!L9+[1]апрель!L9+[1]май!L9+[1]июнь!L9+[1]июль!L9+[1]август!L9+[1]сентябрь!L9+[1]октябрь!L9+[1]ноябрь!L9+[1]декабрь!L9</f>
        <v>0</v>
      </c>
      <c r="M11" s="9"/>
      <c r="N11" s="10">
        <f>[1]январь!N9+[1]февраль!N9+[1]март!N9+[1]апрель!N9+[1]май!N9+[1]июнь!N9+[1]июль!N9+[1]август!N9+[1]сентябрь!N9+[1]октябрь!N9+[1]ноябрь!N9+[1]декабрь!N9</f>
        <v>0</v>
      </c>
      <c r="O11" s="9"/>
      <c r="P11" s="10">
        <f>[1]январь!P9+[1]февраль!P9+[1]март!P9+[1]апрель!P9+[1]май!P9+[1]июнь!P9+[1]июль!P9+[1]август!P9+[1]сентябрь!P9+[1]октябрь!P9+[1]ноябрь!P9+[1]декабрь!P9</f>
        <v>0</v>
      </c>
      <c r="Q11" s="9"/>
      <c r="R11" s="10">
        <v>180000</v>
      </c>
      <c r="S11" s="9"/>
      <c r="T11" s="10">
        <f>[1]январь!T9+[1]февраль!T9+[1]март!T9+[1]апрель!T9+[1]май!T9+[1]июнь!T9+[1]июль!T9+[1]август!T9+[1]сентябрь!T9+[1]октябрь!T9+[1]ноябрь!T9+[1]декабрь!T9</f>
        <v>1748</v>
      </c>
      <c r="U11" s="9"/>
      <c r="V11" s="10">
        <f>[1]январь!V9+[1]февраль!V9+[1]март!V9+[1]апрель!V9+[1]май!V9+[1]июнь!V9+[1]июль!V9+[1]август!V9+[1]сентябрь!V9+[1]октябрь!V9+[1]ноябрь!V9+[1]декабрь!V9</f>
        <v>0</v>
      </c>
      <c r="W11" s="9"/>
      <c r="X11" s="10">
        <f>[1]январь!X9+[1]февраль!X9+[1]март!X9+[1]апрель!X9+[1]май!X9+[1]июнь!X9+[1]июль!X9+[1]август!X9+[1]сентябрь!X9+[1]октябрь!X9+[1]ноябрь!X9+[1]декабрь!X9</f>
        <v>13185.99</v>
      </c>
      <c r="Y11" s="9"/>
      <c r="Z11" s="10">
        <f>[1]январь!Z9+[1]февраль!Z9+[1]март!Z9+[1]апрель!Z9+[1]май!Z9+[1]июнь!Z9+[1]июль!Z9+[1]август!Z9+[1]сентябрь!Z9+[1]октябрь!Z9+[1]ноябрь!Z9+[1]декабрь!Z9</f>
        <v>0</v>
      </c>
      <c r="AA11" s="9"/>
      <c r="AB11" s="10">
        <f>[1]январь!AB9+[1]февраль!AB9+[1]март!AB9+[1]апрель!AB9+[1]май!AB9+[1]июнь!AB9+[1]июль!AB9+[1]август!AB9+[1]сентябрь!AB9+[1]октябрь!AB9+[1]ноябрь!AB9+[1]декабрь!AB9</f>
        <v>0</v>
      </c>
      <c r="AC11" s="9"/>
      <c r="AD11" s="10">
        <f>[1]январь!AD9+[1]февраль!AD9+[1]март!AD9+[1]апрель!AD9+[1]май!AD9+[1]июнь!AD9+[1]июль!AD9+[1]август!AD9+[1]сентябрь!AD9+[1]октябрь!AD9+[1]ноябрь!AD9+[1]декабрь!AD9</f>
        <v>0</v>
      </c>
      <c r="AE11" s="9"/>
      <c r="AF11" s="10">
        <f>[1]январь!AF9+[1]февраль!AF9+[1]март!AF9+[1]апрель!AF9+[1]май!AF9+[1]июнь!AF9+[1]июль!AF9+[1]август!AF9+[1]сентябрь!AF9+[1]октябрь!AF9+[1]ноябрь!AF9+[1]декабрь!AF9</f>
        <v>3921.0640000000003</v>
      </c>
      <c r="AG11" s="9"/>
      <c r="AH11" s="10">
        <f>[1]январь!AH9+[1]февраль!AH9+[1]март!AH9+[1]апрель!AH9+[1]май!AH9+[1]июнь!AH9+[1]июль!AH9+[1]август!AH9+[1]сентябрь!AH9+[1]октябрь!AH9+[1]ноябрь!AH9+[1]декабрь!AH9</f>
        <v>4416.41</v>
      </c>
      <c r="AI11" s="9"/>
      <c r="AJ11" s="10">
        <f>[1]январь!AJ9+[1]февраль!AJ9+[1]март!AJ9+[1]апрель!AJ9+[1]май!AJ9+[1]июнь!AJ9+[1]июль!AJ9+[1]август!AJ9+[1]сентябрь!AJ9+[1]октябрь!AJ9+[1]ноябрь!AJ9+[1]декабрь!AJ9</f>
        <v>7584</v>
      </c>
      <c r="AK11" s="9"/>
      <c r="AL11" s="10">
        <f>[1]январь!AL9+[1]февраль!AL9+[1]март!AL9+[1]апрель!AL9+[1]май!AL9+[1]июнь!AL9+[1]июль!AL9+[1]август!AL9+[1]сентябрь!AL9+[1]октябрь!AL9+[1]ноябрь!AL9+[1]декабрь!AL9</f>
        <v>5151</v>
      </c>
      <c r="AM11" s="9"/>
      <c r="AN11" s="10">
        <f>[1]январь!AN9+[1]февраль!AN9+[1]март!AN9+[1]апрель!AN9+[1]май!AN9+[1]июнь!AN9+[1]июль!AN9+[1]август!AN9+[1]сентябрь!AN9+[1]октябрь!AN9+[1]ноябрь!AN9+[1]декабрь!AN9</f>
        <v>0</v>
      </c>
      <c r="AO11" s="9"/>
      <c r="AP11" s="10">
        <f>[1]январь!AP9+[1]февраль!AP9+[1]март!AP9+[1]апрель!AP9+[1]май!AP9+[1]июнь!AP9+[1]июль!AP9+[1]август!AP9+[1]сентябрь!AP9+[1]октябрь!AP9+[1]ноябрь!AP9+[1]декабрь!AP9</f>
        <v>64705.49</v>
      </c>
      <c r="AQ11" s="9"/>
      <c r="AR11" s="10">
        <f>[1]январь!AR9+[1]февраль!AR9+[1]март!AR9+[1]апрель!AR9+[1]май!AR9+[1]июнь!AR9+[1]июль!AR9+[1]август!AR9+[1]сентябрь!AR9+[1]октябрь!AR9+[1]ноябрь!AR9+[1]декабрь!AR9</f>
        <v>1325.56</v>
      </c>
      <c r="AS11" s="9"/>
      <c r="AT11" s="10">
        <f>[1]январь!AT9+[1]февраль!AT9+[1]март!AT9+[1]апрель!AT9+[1]май!AT9+[1]июнь!AT9+[1]июль!AT9+[1]август!AT9+[1]сентябрь!AT9+[1]октябрь!AT9+[1]ноябрь!AT9+[1]декабрь!AT9</f>
        <v>4882.2</v>
      </c>
      <c r="AU11" s="9"/>
      <c r="AV11" s="10">
        <f>[1]январь!AV9+[1]февраль!AV9+[1]март!AV9+[1]апрель!AV9+[1]май!AV9+[1]июнь!AV9+[1]июль!AV9+[1]август!AV9+[1]сентябрь!AV9+[1]октябрь!AV9+[1]ноябрь!AV9+[1]декабрь!AV9</f>
        <v>2558</v>
      </c>
      <c r="AW11" s="26">
        <v>161807.21400000001</v>
      </c>
      <c r="AX11" s="11">
        <v>333720</v>
      </c>
    </row>
    <row r="12" spans="1:50">
      <c r="A12" s="1">
        <v>7</v>
      </c>
      <c r="B12" s="8" t="s">
        <v>36</v>
      </c>
      <c r="C12" s="9"/>
      <c r="D12" s="10">
        <f>[1]январь!D10+[1]февраль!D10+[1]март!D10+[1]апрель!D10+[1]май!D10+[1]июнь!D10+[1]июль!D10+[1]август!D10+[1]сентябрь!D10+[1]октябрь!D10+[1]ноябрь!D10+[1]декабрь!D10</f>
        <v>0</v>
      </c>
      <c r="E12" s="9"/>
      <c r="F12" s="10">
        <f>[1]январь!F10+[1]февраль!F10+[1]март!F10+[1]апрель!F10+[1]май!F10+[1]июнь!F10+[1]июль!F10+[1]август!F10+[1]сентябрь!F10+[1]октябрь!F10+[1]ноябрь!F10+[1]декабрь!F10</f>
        <v>30250</v>
      </c>
      <c r="G12" s="9"/>
      <c r="H12" s="10">
        <v>1790</v>
      </c>
      <c r="I12" s="9"/>
      <c r="J12" s="10">
        <f>[1]январь!J10+[1]февраль!J10+[1]март!J10+[1]апрель!J10+[1]май!J10+[1]июнь!J10+[1]июль!J10+[1]август!J10+[1]сентябрь!J10+[1]октябрь!J10+[1]ноябрь!J10+[1]декабрь!J10</f>
        <v>603674</v>
      </c>
      <c r="K12" s="9"/>
      <c r="L12" s="10">
        <f>[1]январь!L10+[1]февраль!L10+[1]март!L10+[1]апрель!L10+[1]май!L10+[1]июнь!L10+[1]июль!L10+[1]август!L10+[1]сентябрь!L10+[1]октябрь!L10+[1]ноябрь!L10+[1]декабрь!L10</f>
        <v>0</v>
      </c>
      <c r="M12" s="9"/>
      <c r="N12" s="10">
        <f>[1]январь!N10+[1]февраль!N10+[1]март!N10+[1]апрель!N10+[1]май!N10+[1]июнь!N10+[1]июль!N10+[1]август!N10+[1]сентябрь!N10+[1]октябрь!N10+[1]ноябрь!N10+[1]декабрь!N10</f>
        <v>7454</v>
      </c>
      <c r="O12" s="9"/>
      <c r="P12" s="10">
        <f>[1]январь!P10+[1]февраль!P10+[1]март!P10+[1]апрель!P10+[1]май!P10+[1]июнь!P10+[1]июль!P10+[1]август!P10+[1]сентябрь!P10+[1]октябрь!P10+[1]ноябрь!P10+[1]декабрь!P10</f>
        <v>0</v>
      </c>
      <c r="Q12" s="9"/>
      <c r="R12" s="10">
        <f>[1]январь!R10+[1]февраль!R10+[1]март!R10+[1]апрель!R10+[1]май!R10+[1]июнь!R10+[1]июль!R10+[1]август!R10+[1]сентябрь!R10+[1]октябрь!R10+[1]ноябрь!R10+[1]декабрь!R10</f>
        <v>0</v>
      </c>
      <c r="S12" s="9"/>
      <c r="T12" s="10">
        <f>[1]январь!T10+[1]февраль!T10+[1]март!T10+[1]апрель!T10+[1]май!T10+[1]июнь!T10+[1]июль!T10+[1]август!T10+[1]сентябрь!T10+[1]октябрь!T10+[1]ноябрь!T10+[1]декабрь!T10</f>
        <v>367</v>
      </c>
      <c r="U12" s="9"/>
      <c r="V12" s="10">
        <f>[1]январь!V10+[1]февраль!V10+[1]март!V10+[1]апрель!V10+[1]май!V10+[1]июнь!V10+[1]июль!V10+[1]август!V10+[1]сентябрь!V10+[1]октябрь!V10+[1]ноябрь!V10+[1]декабрь!V10</f>
        <v>0</v>
      </c>
      <c r="W12" s="9"/>
      <c r="X12" s="10">
        <f>[1]январь!X10+[1]февраль!X10+[1]март!X10+[1]апрель!X10+[1]май!X10+[1]июнь!X10+[1]июль!X10+[1]август!X10+[1]сентябрь!X10+[1]октябрь!X10+[1]ноябрь!X10+[1]декабрь!X10</f>
        <v>1754.33</v>
      </c>
      <c r="Y12" s="9"/>
      <c r="Z12" s="10">
        <f>[1]январь!Z10+[1]февраль!Z10+[1]март!Z10+[1]апрель!Z10+[1]май!Z10+[1]июнь!Z10+[1]июль!Z10+[1]август!Z10+[1]сентябрь!Z10+[1]октябрь!Z10+[1]ноябрь!Z10+[1]декабрь!Z10</f>
        <v>0</v>
      </c>
      <c r="AA12" s="9"/>
      <c r="AB12" s="10">
        <f>[1]январь!AB10+[1]февраль!AB10+[1]март!AB10+[1]апрель!AB10+[1]май!AB10+[1]июнь!AB10+[1]июль!AB10+[1]август!AB10+[1]сентябрь!AB10+[1]октябрь!AB10+[1]ноябрь!AB10+[1]декабрь!AB10</f>
        <v>4296</v>
      </c>
      <c r="AC12" s="9"/>
      <c r="AD12" s="10">
        <f>[1]январь!AD10+[1]февраль!AD10+[1]март!AD10+[1]апрель!AD10+[1]май!AD10+[1]июнь!AD10+[1]июль!AD10+[1]август!AD10+[1]сентябрь!AD10+[1]октябрь!AD10+[1]ноябрь!AD10+[1]декабрь!AD10</f>
        <v>0</v>
      </c>
      <c r="AE12" s="9"/>
      <c r="AF12" s="10">
        <f>[1]январь!AF10+[1]февраль!AF10+[1]март!AF10+[1]апрель!AF10+[1]май!AF10+[1]июнь!AF10+[1]июль!AF10+[1]август!AF10+[1]сентябрь!AF10+[1]октябрь!AF10+[1]ноябрь!AF10+[1]декабрь!AF10</f>
        <v>0</v>
      </c>
      <c r="AG12" s="9"/>
      <c r="AH12" s="10">
        <f>[1]январь!AH10+[1]февраль!AH10+[1]март!AH10+[1]апрель!AH10+[1]май!AH10+[1]июнь!AH10+[1]июль!AH10+[1]август!AH10+[1]сентябрь!AH10+[1]октябрь!AH10+[1]ноябрь!AH10+[1]декабрь!AH10</f>
        <v>0</v>
      </c>
      <c r="AI12" s="9"/>
      <c r="AJ12" s="10">
        <f>[1]январь!AJ10+[1]февраль!AJ10+[1]март!AJ10+[1]апрель!AJ10+[1]май!AJ10+[1]июнь!AJ10+[1]июль!AJ10+[1]август!AJ10+[1]сентябрь!AJ10+[1]октябрь!AJ10+[1]ноябрь!AJ10+[1]декабрь!AJ10</f>
        <v>3272</v>
      </c>
      <c r="AK12" s="9"/>
      <c r="AL12" s="10">
        <f>[1]январь!AL10+[1]февраль!AL10+[1]март!AL10+[1]апрель!AL10+[1]май!AL10+[1]июнь!AL10+[1]июль!AL10+[1]август!AL10+[1]сентябрь!AL10+[1]октябрь!AL10+[1]ноябрь!AL10+[1]декабрь!AL10</f>
        <v>0</v>
      </c>
      <c r="AM12" s="9"/>
      <c r="AN12" s="10">
        <f>[1]январь!AN10+[1]февраль!AN10+[1]март!AN10+[1]апрель!AN10+[1]май!AN10+[1]июнь!AN10+[1]июль!AN10+[1]август!AN10+[1]сентябрь!AN10+[1]октябрь!AN10+[1]ноябрь!AN10+[1]декабрь!AN10</f>
        <v>0</v>
      </c>
      <c r="AO12" s="9"/>
      <c r="AP12" s="10">
        <f>[1]январь!AP10+[1]февраль!AP10+[1]март!AP10+[1]апрель!AP10+[1]май!AP10+[1]июнь!AP10+[1]июль!AP10+[1]август!AP10+[1]сентябрь!AP10+[1]октябрь!AP10+[1]ноябрь!AP10+[1]декабрь!AP10</f>
        <v>37291.15</v>
      </c>
      <c r="AQ12" s="9"/>
      <c r="AR12" s="10">
        <f>[1]январь!AR10+[1]февраль!AR10+[1]март!AR10+[1]апрель!AR10+[1]май!AR10+[1]июнь!AR10+[1]июль!AR10+[1]август!AR10+[1]сентябрь!AR10+[1]октябрь!AR10+[1]ноябрь!AR10+[1]декабрь!AR10</f>
        <v>0</v>
      </c>
      <c r="AS12" s="9"/>
      <c r="AT12" s="10">
        <f>[1]январь!AT10+[1]февраль!AT10+[1]март!AT10+[1]апрель!AT10+[1]май!AT10+[1]июнь!AT10+[1]июль!AT10+[1]август!AT10+[1]сентябрь!AT10+[1]октябрь!AT10+[1]ноябрь!AT10+[1]декабрь!AT10</f>
        <v>3441.48</v>
      </c>
      <c r="AU12" s="9"/>
      <c r="AV12" s="10">
        <f>[1]январь!AV10+[1]февраль!AV10+[1]март!AV10+[1]апрель!AV10+[1]май!AV10+[1]июнь!AV10+[1]июль!AV10+[1]август!AV10+[1]сентябрь!AV10+[1]октябрь!AV10+[1]ноябрь!AV10+[1]декабрь!AV10</f>
        <v>1942.67</v>
      </c>
      <c r="AW12" s="26">
        <v>695532.63</v>
      </c>
      <c r="AX12" s="11">
        <v>235649</v>
      </c>
    </row>
    <row r="13" spans="1:50">
      <c r="A13" s="1">
        <v>8</v>
      </c>
      <c r="B13" s="8" t="s">
        <v>37</v>
      </c>
      <c r="C13" s="9"/>
      <c r="D13" s="10">
        <f>[1]январь!D11+[1]февраль!D11+[1]март!D11+[1]апрель!D11+[1]май!D11+[1]июнь!D11+[1]июль!D11+[1]август!D11+[1]сентябрь!D11+[1]октябрь!D11+[1]ноябрь!D11+[1]декабрь!D11</f>
        <v>0</v>
      </c>
      <c r="E13" s="9"/>
      <c r="F13" s="10">
        <f>[1]январь!F11+[1]февраль!F11+[1]март!F11+[1]апрель!F11+[1]май!F11+[1]июнь!F11+[1]июль!F11+[1]август!F11+[1]сентябрь!F11+[1]октябрь!F11+[1]ноябрь!F11+[1]декабрь!F11</f>
        <v>29163</v>
      </c>
      <c r="G13" s="9"/>
      <c r="H13" s="10">
        <v>3549</v>
      </c>
      <c r="I13" s="9"/>
      <c r="J13" s="10">
        <f>[1]январь!J11+[1]февраль!J11+[1]март!J11+[1]апрель!J11+[1]май!J11+[1]июнь!J11+[1]июль!J11+[1]август!J11+[1]сентябрь!J11+[1]октябрь!J11+[1]ноябрь!J11+[1]декабрь!J11</f>
        <v>0</v>
      </c>
      <c r="K13" s="9"/>
      <c r="L13" s="10">
        <f>[1]январь!L11+[1]февраль!L11+[1]март!L11+[1]апрель!L11+[1]май!L11+[1]июнь!L11+[1]июль!L11+[1]август!L11+[1]сентябрь!L11+[1]октябрь!L11+[1]ноябрь!L11+[1]декабрь!L11</f>
        <v>0</v>
      </c>
      <c r="M13" s="9"/>
      <c r="N13" s="10">
        <f>[1]январь!N11+[1]февраль!N11+[1]март!N11+[1]апрель!N11+[1]май!N11+[1]июнь!N11+[1]июль!N11+[1]август!N11+[1]сентябрь!N11+[1]октябрь!N11+[1]ноябрь!N11+[1]декабрь!N11</f>
        <v>0</v>
      </c>
      <c r="O13" s="9"/>
      <c r="P13" s="10">
        <f>[1]январь!P11+[1]февраль!P11+[1]март!P11+[1]апрель!P11+[1]май!P11+[1]июнь!P11+[1]июль!P11+[1]август!P11+[1]сентябрь!P11+[1]октябрь!P11+[1]ноябрь!P11+[1]декабрь!P11</f>
        <v>0</v>
      </c>
      <c r="Q13" s="9"/>
      <c r="R13" s="10">
        <f>[1]январь!R11+[1]февраль!R11+[1]март!R11+[1]апрель!R11+[1]май!R11+[1]июнь!R11+[1]июль!R11+[1]август!R11+[1]сентябрь!R11+[1]октябрь!R11+[1]ноябрь!R11+[1]декабрь!R11</f>
        <v>0</v>
      </c>
      <c r="S13" s="9"/>
      <c r="T13" s="10">
        <f>[1]январь!T11+[1]февраль!T11+[1]март!T11+[1]апрель!T11+[1]май!T11+[1]июнь!T11+[1]июль!T11+[1]август!T11+[1]сентябрь!T11+[1]октябрь!T11+[1]ноябрь!T11+[1]декабрь!T11</f>
        <v>734</v>
      </c>
      <c r="U13" s="9"/>
      <c r="V13" s="10">
        <f>[1]январь!V11+[1]февраль!V11+[1]март!V11+[1]апрель!V11+[1]май!V11+[1]июнь!V11+[1]июль!V11+[1]август!V11+[1]сентябрь!V11+[1]октябрь!V11+[1]ноябрь!V11+[1]декабрь!V11</f>
        <v>0</v>
      </c>
      <c r="W13" s="9"/>
      <c r="X13" s="10">
        <f>[1]январь!X11+[1]февраль!X11+[1]март!X11+[1]апрель!X11+[1]май!X11+[1]июнь!X11+[1]июль!X11+[1]август!X11+[1]сентябрь!X11+[1]октябрь!X11+[1]ноябрь!X11+[1]декабрь!X11</f>
        <v>1516</v>
      </c>
      <c r="Y13" s="9"/>
      <c r="Z13" s="10">
        <f>[1]январь!Z11+[1]февраль!Z11+[1]март!Z11+[1]апрель!Z11+[1]май!Z11+[1]июнь!Z11+[1]июль!Z11+[1]август!Z11+[1]сентябрь!Z11+[1]октябрь!Z11+[1]ноябрь!Z11+[1]декабрь!Z11</f>
        <v>0</v>
      </c>
      <c r="AA13" s="9"/>
      <c r="AB13" s="10">
        <f>[1]январь!AB11+[1]февраль!AB11+[1]март!AB11+[1]апрель!AB11+[1]май!AB11+[1]июнь!AB11+[1]июль!AB11+[1]август!AB11+[1]сентябрь!AB11+[1]октябрь!AB11+[1]ноябрь!AB11+[1]декабрь!AB11</f>
        <v>0</v>
      </c>
      <c r="AC13" s="9"/>
      <c r="AD13" s="10">
        <f>[1]январь!AD11+[1]февраль!AD11+[1]март!AD11+[1]апрель!AD11+[1]май!AD11+[1]июнь!AD11+[1]июль!AD11+[1]август!AD11+[1]сентябрь!AD11+[1]октябрь!AD11+[1]ноябрь!AD11+[1]декабрь!AD11</f>
        <v>0</v>
      </c>
      <c r="AE13" s="9"/>
      <c r="AF13" s="10">
        <f>[1]январь!AF11+[1]февраль!AF11+[1]март!AF11+[1]апрель!AF11+[1]май!AF11+[1]июнь!AF11+[1]июль!AF11+[1]август!AF11+[1]сентябрь!AF11+[1]октябрь!AF11+[1]ноябрь!AF11+[1]декабрь!AF11</f>
        <v>14159.929</v>
      </c>
      <c r="AG13" s="9"/>
      <c r="AH13" s="10">
        <f>[1]январь!AH11+[1]февраль!AH11+[1]март!AH11+[1]апрель!AH11+[1]май!AH11+[1]июнь!AH11+[1]июль!AH11+[1]август!AH11+[1]сентябрь!AH11+[1]октябрь!AH11+[1]ноябрь!AH11+[1]декабрь!AH11</f>
        <v>3313.5</v>
      </c>
      <c r="AI13" s="9"/>
      <c r="AJ13" s="10">
        <f>[1]январь!AJ11+[1]февраль!AJ11+[1]март!AJ11+[1]апрель!AJ11+[1]май!AJ11+[1]июнь!AJ11+[1]июль!AJ11+[1]август!AJ11+[1]сентябрь!AJ11+[1]октябрь!AJ11+[1]ноябрь!AJ11+[1]декабрь!AJ11</f>
        <v>308530</v>
      </c>
      <c r="AK13" s="9"/>
      <c r="AL13" s="10">
        <f>[1]январь!AL11+[1]февраль!AL11+[1]март!AL11+[1]апрель!AL11+[1]май!AL11+[1]июнь!AL11+[1]июль!AL11+[1]август!AL11+[1]сентябрь!AL11+[1]октябрь!AL11+[1]ноябрь!AL11+[1]декабрь!AL11</f>
        <v>0</v>
      </c>
      <c r="AM13" s="9"/>
      <c r="AN13" s="10">
        <f>[1]январь!AN11+[1]февраль!AN11+[1]март!AN11+[1]апрель!AN11+[1]май!AN11+[1]июнь!AN11+[1]июль!AN11+[1]август!AN11+[1]сентябрь!AN11+[1]октябрь!AN11+[1]ноябрь!AN11+[1]декабрь!AN11</f>
        <v>0</v>
      </c>
      <c r="AO13" s="9"/>
      <c r="AP13" s="10">
        <f>[1]январь!AP11+[1]февраль!AP11+[1]март!AP11+[1]апрель!AP11+[1]май!AP11+[1]июнь!AP11+[1]июль!AP11+[1]август!AP11+[1]сентябрь!AP11+[1]октябрь!AP11+[1]ноябрь!AP11+[1]декабрь!AP11</f>
        <v>40028.15</v>
      </c>
      <c r="AQ13" s="9"/>
      <c r="AR13" s="10">
        <f>[1]январь!AR11+[1]февраль!AR11+[1]март!AR11+[1]апрель!AR11+[1]май!AR11+[1]июнь!AR11+[1]июль!AR11+[1]август!AR11+[1]сентябрь!AR11+[1]октябрь!AR11+[1]ноябрь!AR11+[1]декабрь!AR11</f>
        <v>0</v>
      </c>
      <c r="AS13" s="9"/>
      <c r="AT13" s="10">
        <f>[1]январь!AT11+[1]февраль!AT11+[1]март!AT11+[1]апрель!AT11+[1]май!AT11+[1]июнь!AT11+[1]июль!AT11+[1]август!AT11+[1]сентябрь!AT11+[1]октябрь!AT11+[1]ноябрь!AT11+[1]декабрь!AT11</f>
        <v>8614.24</v>
      </c>
      <c r="AU13" s="9"/>
      <c r="AV13" s="10">
        <f>[1]январь!AV11+[1]февраль!AV11+[1]март!AV11+[1]апрель!AV11+[1]май!AV11+[1]июнь!AV11+[1]июль!AV11+[1]август!AV11+[1]сентябрь!AV11+[1]октябрь!AV11+[1]ноябрь!AV11+[1]декабрь!AV11</f>
        <v>1902</v>
      </c>
      <c r="AW13" s="26">
        <v>411509.81900000002</v>
      </c>
      <c r="AX13" s="11">
        <v>361586</v>
      </c>
    </row>
    <row r="14" spans="1:50">
      <c r="A14" s="1">
        <v>9</v>
      </c>
      <c r="B14" s="8" t="s">
        <v>38</v>
      </c>
      <c r="C14" s="9"/>
      <c r="D14" s="10">
        <f>[1]январь!D12+[1]февраль!D12+[1]март!D12+[1]апрель!D12+[1]май!D12+[1]июнь!D12+[1]июль!D12+[1]август!D12+[1]сентябрь!D12+[1]октябрь!D12+[1]ноябрь!D12+[1]декабрь!D12</f>
        <v>0</v>
      </c>
      <c r="E14" s="9"/>
      <c r="F14" s="10">
        <f>[1]январь!F12+[1]февраль!F12+[1]март!F12+[1]апрель!F12+[1]май!F12+[1]июнь!F12+[1]июль!F12+[1]август!F12+[1]сентябрь!F12+[1]октябрь!F12+[1]ноябрь!F12+[1]декабрь!F12</f>
        <v>0</v>
      </c>
      <c r="G14" s="9"/>
      <c r="H14" s="10">
        <f>[1]январь!H12+[1]февраль!H12+[1]март!H12+[1]апрель!H12+[1]май!H12+[1]июнь!H12+[1]июль!H12+[1]август!H12+[1]сентябрь!H12+[1]октябрь!H12+[1]ноябрь!H12+[1]декабрь!H12</f>
        <v>0</v>
      </c>
      <c r="I14" s="9"/>
      <c r="J14" s="10">
        <f>[1]январь!J12+[1]февраль!J12+[1]март!J12+[1]апрель!J12+[1]май!J12+[1]июнь!J12+[1]июль!J12+[1]август!J12+[1]сентябрь!J12+[1]октябрь!J12+[1]ноябрь!J12+[1]декабрь!J12</f>
        <v>0</v>
      </c>
      <c r="K14" s="9"/>
      <c r="L14" s="10">
        <f>[1]январь!L12+[1]февраль!L12+[1]март!L12+[1]апрель!L12+[1]май!L12+[1]июнь!L12+[1]июль!L12+[1]август!L12+[1]сентябрь!L12+[1]октябрь!L12+[1]ноябрь!L12+[1]декабрь!L12</f>
        <v>0</v>
      </c>
      <c r="M14" s="9"/>
      <c r="N14" s="10">
        <f>[1]январь!N12+[1]февраль!N12+[1]март!N12+[1]апрель!N12+[1]май!N12+[1]июнь!N12+[1]июль!N12+[1]август!N12+[1]сентябрь!N12+[1]октябрь!N12+[1]ноябрь!N12+[1]декабрь!N12</f>
        <v>0</v>
      </c>
      <c r="O14" s="9"/>
      <c r="P14" s="10">
        <f>[1]январь!P12+[1]февраль!P12+[1]март!P12+[1]апрель!P12+[1]май!P12+[1]июнь!P12+[1]июль!P12+[1]август!P12+[1]сентябрь!P12+[1]октябрь!P12+[1]ноябрь!P12+[1]декабрь!P12</f>
        <v>0</v>
      </c>
      <c r="Q14" s="9"/>
      <c r="R14" s="10">
        <f>[1]январь!R12+[1]февраль!R12+[1]март!R12+[1]апрель!R12+[1]май!R12+[1]июнь!R12+[1]июль!R12+[1]август!R12+[1]сентябрь!R12+[1]октябрь!R12+[1]ноябрь!R12+[1]декабрь!R12</f>
        <v>0</v>
      </c>
      <c r="S14" s="9"/>
      <c r="T14" s="10">
        <f>[1]январь!T12+[1]февраль!T12+[1]март!T12+[1]апрель!T12+[1]май!T12+[1]июнь!T12+[1]июль!T12+[1]август!T12+[1]сентябрь!T12+[1]октябрь!T12+[1]ноябрь!T12+[1]декабрь!T12</f>
        <v>0</v>
      </c>
      <c r="U14" s="9"/>
      <c r="V14" s="10">
        <f>[1]январь!V12+[1]февраль!V12+[1]март!V12+[1]апрель!V12+[1]май!V12+[1]июнь!V12+[1]июль!V12+[1]август!V12+[1]сентябрь!V12+[1]октябрь!V12+[1]ноябрь!V12+[1]декабрь!V12</f>
        <v>0</v>
      </c>
      <c r="W14" s="9"/>
      <c r="X14" s="10">
        <f>[1]январь!X12+[1]февраль!X12+[1]март!X12+[1]апрель!X12+[1]май!X12+[1]июнь!X12+[1]июль!X12+[1]август!X12+[1]сентябрь!X12+[1]октябрь!X12+[1]ноябрь!X12+[1]декабрь!X12</f>
        <v>0</v>
      </c>
      <c r="Y14" s="9"/>
      <c r="Z14" s="10">
        <f>[1]январь!Z12+[1]февраль!Z12+[1]март!Z12+[1]апрель!Z12+[1]май!Z12+[1]июнь!Z12+[1]июль!Z12+[1]август!Z12+[1]сентябрь!Z12+[1]октябрь!Z12+[1]ноябрь!Z12+[1]декабрь!Z12</f>
        <v>2502</v>
      </c>
      <c r="AA14" s="9"/>
      <c r="AB14" s="10">
        <f>[1]январь!AB12+[1]февраль!AB12+[1]март!AB12+[1]апрель!AB12+[1]май!AB12+[1]июнь!AB12+[1]июль!AB12+[1]август!AB12+[1]сентябрь!AB12+[1]октябрь!AB12+[1]ноябрь!AB12+[1]декабрь!AB12</f>
        <v>0</v>
      </c>
      <c r="AC14" s="9"/>
      <c r="AD14" s="10">
        <f>[1]январь!AD12+[1]февраль!AD12+[1]март!AD12+[1]апрель!AD12+[1]май!AD12+[1]июнь!AD12+[1]июль!AD12+[1]август!AD12+[1]сентябрь!AD12+[1]октябрь!AD12+[1]ноябрь!AD12+[1]декабрь!AD12</f>
        <v>0</v>
      </c>
      <c r="AE14" s="9"/>
      <c r="AF14" s="10">
        <f>[1]январь!AF12+[1]февраль!AF12+[1]март!AF12+[1]апрель!AF12+[1]май!AF12+[1]июнь!AF12+[1]июль!AF12+[1]август!AF12+[1]сентябрь!AF12+[1]октябрь!AF12+[1]ноябрь!AF12+[1]декабрь!AF12</f>
        <v>0</v>
      </c>
      <c r="AG14" s="9"/>
      <c r="AH14" s="10">
        <f>[1]январь!AH12+[1]февраль!AH12+[1]март!AH12+[1]апрель!AH12+[1]май!AH12+[1]июнь!AH12+[1]июль!AH12+[1]август!AH12+[1]сентябрь!AH12+[1]октябрь!AH12+[1]ноябрь!AH12+[1]декабрь!AH12</f>
        <v>0</v>
      </c>
      <c r="AI14" s="9"/>
      <c r="AJ14" s="10">
        <f>[1]январь!AJ12+[1]февраль!AJ12+[1]март!AJ12+[1]апрель!AJ12+[1]май!AJ12+[1]июнь!AJ12+[1]июль!AJ12+[1]август!AJ12+[1]сентябрь!AJ12+[1]октябрь!AJ12+[1]ноябрь!AJ12+[1]декабрь!AJ12</f>
        <v>0</v>
      </c>
      <c r="AK14" s="9"/>
      <c r="AL14" s="10">
        <f>[1]январь!AL12+[1]февраль!AL12+[1]март!AL12+[1]апрель!AL12+[1]май!AL12+[1]июнь!AL12+[1]июль!AL12+[1]август!AL12+[1]сентябрь!AL12+[1]октябрь!AL12+[1]ноябрь!AL12+[1]декабрь!AL12</f>
        <v>0</v>
      </c>
      <c r="AM14" s="9"/>
      <c r="AN14" s="10">
        <f>[1]январь!AN12+[1]февраль!AN12+[1]март!AN12+[1]апрель!AN12+[1]май!AN12+[1]июнь!AN12+[1]июль!AN12+[1]август!AN12+[1]сентябрь!AN12+[1]октябрь!AN12+[1]ноябрь!AN12+[1]декабрь!AN12</f>
        <v>0</v>
      </c>
      <c r="AO14" s="9"/>
      <c r="AP14" s="10">
        <f>[1]январь!AP12+[1]февраль!AP12+[1]март!AP12+[1]апрель!AP12+[1]май!AP12+[1]июнь!AP12+[1]июль!AP12+[1]август!AP12+[1]сентябрь!AP12+[1]октябрь!AP12+[1]ноябрь!AP12+[1]декабрь!AP12</f>
        <v>33000</v>
      </c>
      <c r="AQ14" s="9"/>
      <c r="AR14" s="10">
        <f>[1]январь!AR12+[1]февраль!AR12+[1]март!AR12+[1]апрель!AR12+[1]май!AR12+[1]июнь!AR12+[1]июль!AR12+[1]август!AR12+[1]сентябрь!AR12+[1]октябрь!AR12+[1]ноябрь!AR12+[1]декабрь!AR12</f>
        <v>0</v>
      </c>
      <c r="AS14" s="9"/>
      <c r="AT14" s="10">
        <f>[1]январь!AT12+[1]февраль!AT12+[1]март!AT12+[1]апрель!AT12+[1]май!AT12+[1]июнь!AT12+[1]июль!AT12+[1]август!AT12+[1]сентябрь!AT12+[1]октябрь!AT12+[1]ноябрь!AT12+[1]декабрь!AT12</f>
        <v>0</v>
      </c>
      <c r="AU14" s="9"/>
      <c r="AV14" s="10">
        <f>[1]январь!AV12+[1]февраль!AV12+[1]март!AV12+[1]апрель!AV12+[1]май!AV12+[1]июнь!AV12+[1]июль!AV12+[1]август!AV12+[1]сентябрь!AV12+[1]октябрь!AV12+[1]ноябрь!AV12+[1]декабрь!AV12</f>
        <v>0</v>
      </c>
      <c r="AW14" s="26">
        <v>35502</v>
      </c>
      <c r="AX14" s="11">
        <v>24213</v>
      </c>
    </row>
    <row r="15" spans="1:50">
      <c r="A15" s="1">
        <v>10</v>
      </c>
      <c r="B15" s="8" t="s">
        <v>39</v>
      </c>
      <c r="C15" s="9"/>
      <c r="D15" s="10">
        <f>[1]январь!D13+[1]февраль!D13+[1]март!D13+[1]апрель!D13+[1]май!D13+[1]июнь!D13+[1]июль!D13+[1]август!D13+[1]сентябрь!D13+[1]октябрь!D13+[1]ноябрь!D13+[1]декабрь!D13</f>
        <v>0</v>
      </c>
      <c r="E15" s="9"/>
      <c r="F15" s="10">
        <f>[1]январь!F13+[1]февраль!F13+[1]март!F13+[1]апрель!F13+[1]май!F13+[1]июнь!F13+[1]июль!F13+[1]август!F13+[1]сентябрь!F13+[1]октябрь!F13+[1]ноябрь!F13+[1]декабрь!F13</f>
        <v>0</v>
      </c>
      <c r="G15" s="9"/>
      <c r="H15" s="10">
        <f>[1]январь!H13+[1]февраль!H13+[1]март!H13+[1]апрель!H13+[1]май!H13+[1]июнь!H13+[1]июль!H13+[1]август!H13+[1]сентябрь!H13+[1]октябрь!H13+[1]ноябрь!H13+[1]декабрь!H13</f>
        <v>0</v>
      </c>
      <c r="I15" s="9"/>
      <c r="J15" s="10">
        <f>[1]январь!J13+[1]февраль!J13+[1]март!J13+[1]апрель!J13+[1]май!J13+[1]июнь!J13+[1]июль!J13+[1]август!J13+[1]сентябрь!J13+[1]октябрь!J13+[1]ноябрь!J13+[1]декабрь!J13</f>
        <v>0</v>
      </c>
      <c r="K15" s="9"/>
      <c r="L15" s="10">
        <f>[1]январь!L13+[1]февраль!L13+[1]март!L13+[1]апрель!L13+[1]май!L13+[1]июнь!L13+[1]июль!L13+[1]август!L13+[1]сентябрь!L13+[1]октябрь!L13+[1]ноябрь!L13+[1]декабрь!L13</f>
        <v>0</v>
      </c>
      <c r="M15" s="9"/>
      <c r="N15" s="10">
        <f>[1]январь!N13+[1]февраль!N13+[1]март!N13+[1]апрель!N13+[1]май!N13+[1]июнь!N13+[1]июль!N13+[1]август!N13+[1]сентябрь!N13+[1]октябрь!N13+[1]ноябрь!N13+[1]декабрь!N13</f>
        <v>0</v>
      </c>
      <c r="O15" s="9"/>
      <c r="P15" s="10">
        <f>[1]январь!P13+[1]февраль!P13+[1]март!P13+[1]апрель!P13+[1]май!P13+[1]июнь!P13+[1]июль!P13+[1]август!P13+[1]сентябрь!P13+[1]октябрь!P13+[1]ноябрь!P13+[1]декабрь!P13</f>
        <v>0</v>
      </c>
      <c r="Q15" s="9"/>
      <c r="R15" s="10">
        <f>[1]январь!R13+[1]февраль!R13+[1]март!R13+[1]апрель!R13+[1]май!R13+[1]июнь!R13+[1]июль!R13+[1]август!R13+[1]сентябрь!R13+[1]октябрь!R13+[1]ноябрь!R13+[1]декабрь!R13</f>
        <v>0</v>
      </c>
      <c r="S15" s="9"/>
      <c r="T15" s="10">
        <f>[1]январь!T13+[1]февраль!T13+[1]март!T13+[1]апрель!T13+[1]май!T13+[1]июнь!T13+[1]июль!T13+[1]август!T13+[1]сентябрь!T13+[1]октябрь!T13+[1]ноябрь!T13+[1]декабрь!T13</f>
        <v>0</v>
      </c>
      <c r="U15" s="9"/>
      <c r="V15" s="10">
        <f>[1]январь!V13+[1]февраль!V13+[1]март!V13+[1]апрель!V13+[1]май!V13+[1]июнь!V13+[1]июль!V13+[1]август!V13+[1]сентябрь!V13+[1]октябрь!V13+[1]ноябрь!V13+[1]декабрь!V13</f>
        <v>0</v>
      </c>
      <c r="W15" s="9"/>
      <c r="X15" s="10">
        <f>[1]январь!X13+[1]февраль!X13+[1]март!X13+[1]апрель!X13+[1]май!X13+[1]июнь!X13+[1]июль!X13+[1]август!X13+[1]сентябрь!X13+[1]октябрь!X13+[1]ноябрь!X13+[1]декабрь!X13</f>
        <v>0</v>
      </c>
      <c r="Y15" s="9"/>
      <c r="Z15" s="10">
        <f>[1]январь!Z13+[1]февраль!Z13+[1]март!Z13+[1]апрель!Z13+[1]май!Z13+[1]июнь!Z13+[1]июль!Z13+[1]август!Z13+[1]сентябрь!Z13+[1]октябрь!Z13+[1]ноябрь!Z13+[1]декабрь!Z13</f>
        <v>0</v>
      </c>
      <c r="AA15" s="9"/>
      <c r="AB15" s="10">
        <f>[1]январь!AB13+[1]февраль!AB13+[1]март!AB13+[1]апрель!AB13+[1]май!AB13+[1]июнь!AB13+[1]июль!AB13+[1]август!AB13+[1]сентябрь!AB13+[1]октябрь!AB13+[1]ноябрь!AB13+[1]декабрь!AB13</f>
        <v>0</v>
      </c>
      <c r="AC15" s="9"/>
      <c r="AD15" s="10">
        <f>[1]январь!AD13+[1]февраль!AD13+[1]март!AD13+[1]апрель!AD13+[1]май!AD13+[1]июнь!AD13+[1]июль!AD13+[1]август!AD13+[1]сентябрь!AD13+[1]октябрь!AD13+[1]ноябрь!AD13+[1]декабрь!AD13</f>
        <v>0</v>
      </c>
      <c r="AE15" s="9"/>
      <c r="AF15" s="10">
        <f>[1]январь!AF13+[1]февраль!AF13+[1]март!AF13+[1]апрель!AF13+[1]май!AF13+[1]июнь!AF13+[1]июль!AF13+[1]август!AF13+[1]сентябрь!AF13+[1]октябрь!AF13+[1]ноябрь!AF13+[1]декабрь!AF13</f>
        <v>0</v>
      </c>
      <c r="AG15" s="9"/>
      <c r="AH15" s="10">
        <f>[1]январь!AH13+[1]февраль!AH13+[1]март!AH13+[1]апрель!AH13+[1]май!AH13+[1]июнь!AH13+[1]июль!AH13+[1]август!AH13+[1]сентябрь!AH13+[1]октябрь!AH13+[1]ноябрь!AH13+[1]декабрь!AH13</f>
        <v>0</v>
      </c>
      <c r="AI15" s="9"/>
      <c r="AJ15" s="10">
        <f>[1]январь!AJ13+[1]февраль!AJ13+[1]март!AJ13+[1]апрель!AJ13+[1]май!AJ13+[1]июнь!AJ13+[1]июль!AJ13+[1]август!AJ13+[1]сентябрь!AJ13+[1]октябрь!AJ13+[1]ноябрь!AJ13+[1]декабрь!AJ13</f>
        <v>460.15</v>
      </c>
      <c r="AK15" s="9"/>
      <c r="AL15" s="10">
        <f>[1]январь!AL13+[1]февраль!AL13+[1]март!AL13+[1]апрель!AL13+[1]май!AL13+[1]июнь!AL13+[1]июль!AL13+[1]август!AL13+[1]сентябрь!AL13+[1]октябрь!AL13+[1]ноябрь!AL13+[1]декабрь!AL13</f>
        <v>1093.33</v>
      </c>
      <c r="AM15" s="9"/>
      <c r="AN15" s="10">
        <f>[1]январь!AN13+[1]февраль!AN13+[1]март!AN13+[1]апрель!AN13+[1]май!AN13+[1]июнь!AN13+[1]июль!AN13+[1]август!AN13+[1]сентябрь!AN13+[1]октябрь!AN13+[1]ноябрь!AN13+[1]декабрь!AN13</f>
        <v>0</v>
      </c>
      <c r="AO15" s="9"/>
      <c r="AP15" s="10">
        <f>[1]январь!AP13+[1]февраль!AP13+[1]март!AP13+[1]апрель!AP13+[1]май!AP13+[1]июнь!AP13+[1]июль!AP13+[1]август!AP13+[1]сентябрь!AP13+[1]октябрь!AP13+[1]ноябрь!AP13+[1]декабрь!AP13</f>
        <v>33000</v>
      </c>
      <c r="AQ15" s="9"/>
      <c r="AR15" s="10">
        <f>[1]январь!AR13+[1]февраль!AR13+[1]март!AR13+[1]апрель!AR13+[1]май!AR13+[1]июнь!AR13+[1]июль!AR13+[1]август!AR13+[1]сентябрь!AR13+[1]октябрь!AR13+[1]ноябрь!AR13+[1]декабрь!AR13</f>
        <v>819.59999999999991</v>
      </c>
      <c r="AS15" s="9"/>
      <c r="AT15" s="10">
        <f>[1]январь!AT13+[1]февраль!AT13+[1]март!AT13+[1]апрель!AT13+[1]май!AT13+[1]июнь!AT13+[1]июль!AT13+[1]август!AT13+[1]сентябрь!AT13+[1]октябрь!AT13+[1]ноябрь!AT13+[1]декабрь!AT13</f>
        <v>0</v>
      </c>
      <c r="AU15" s="9"/>
      <c r="AV15" s="10">
        <f>[1]январь!AV13+[1]февраль!AV13+[1]март!AV13+[1]апрель!AV13+[1]май!AV13+[1]июнь!AV13+[1]июль!AV13+[1]август!AV13+[1]сентябрь!AV13+[1]октябрь!AV13+[1]ноябрь!AV13+[1]декабрь!AV13</f>
        <v>0</v>
      </c>
      <c r="AW15" s="26">
        <v>35373.08</v>
      </c>
      <c r="AX15" s="11">
        <v>24290</v>
      </c>
    </row>
    <row r="16" spans="1:50">
      <c r="A16" s="1">
        <v>11</v>
      </c>
      <c r="B16" s="8" t="s">
        <v>40</v>
      </c>
      <c r="C16" s="9"/>
      <c r="D16" s="10">
        <f>[1]январь!D14+[1]февраль!D14+[1]март!D14+[1]апрель!D14+[1]май!D14+[1]июнь!D14+[1]июль!D14+[1]август!D14+[1]сентябрь!D14+[1]октябрь!D14+[1]ноябрь!D14+[1]декабрь!D14</f>
        <v>0</v>
      </c>
      <c r="E16" s="9"/>
      <c r="F16" s="10">
        <f>[1]январь!F14+[1]февраль!F14+[1]март!F14+[1]апрель!F14+[1]май!F14+[1]июнь!F14+[1]июль!F14+[1]август!F14+[1]сентябрь!F14+[1]октябрь!F14+[1]ноябрь!F14+[1]декабрь!F14</f>
        <v>0</v>
      </c>
      <c r="G16" s="9"/>
      <c r="H16" s="10">
        <f>[1]январь!H14+[1]февраль!H14+[1]март!H14+[1]апрель!H14+[1]май!H14+[1]июнь!H14+[1]июль!H14+[1]август!H14+[1]сентябрь!H14+[1]октябрь!H14+[1]ноябрь!H14+[1]декабрь!H14</f>
        <v>0</v>
      </c>
      <c r="I16" s="9"/>
      <c r="J16" s="10">
        <f>[1]январь!J14+[1]февраль!J14+[1]март!J14+[1]апрель!J14+[1]май!J14+[1]июнь!J14+[1]июль!J14+[1]август!J14+[1]сентябрь!J14+[1]октябрь!J14+[1]ноябрь!J14+[1]декабрь!J14</f>
        <v>0</v>
      </c>
      <c r="K16" s="9"/>
      <c r="L16" s="10">
        <f>[1]январь!L14+[1]февраль!L14+[1]март!L14+[1]апрель!L14+[1]май!L14+[1]июнь!L14+[1]июль!L14+[1]август!L14+[1]сентябрь!L14+[1]октябрь!L14+[1]ноябрь!L14+[1]декабрь!L14</f>
        <v>0</v>
      </c>
      <c r="M16" s="9"/>
      <c r="N16" s="10">
        <f>[1]январь!N14+[1]февраль!N14+[1]март!N14+[1]апрель!N14+[1]май!N14+[1]июнь!N14+[1]июль!N14+[1]август!N14+[1]сентябрь!N14+[1]октябрь!N14+[1]ноябрь!N14+[1]декабрь!N14</f>
        <v>0</v>
      </c>
      <c r="O16" s="9"/>
      <c r="P16" s="10">
        <f>[1]январь!P14+[1]февраль!P14+[1]март!P14+[1]апрель!P14+[1]май!P14+[1]июнь!P14+[1]июль!P14+[1]август!P14+[1]сентябрь!P14+[1]октябрь!P14+[1]ноябрь!P14+[1]декабрь!P14</f>
        <v>0</v>
      </c>
      <c r="Q16" s="9"/>
      <c r="R16" s="10">
        <f>[1]январь!R14+[1]февраль!R14+[1]март!R14+[1]апрель!R14+[1]май!R14+[1]июнь!R14+[1]июль!R14+[1]август!R14+[1]сентябрь!R14+[1]октябрь!R14+[1]ноябрь!R14+[1]декабрь!R14</f>
        <v>0</v>
      </c>
      <c r="S16" s="9"/>
      <c r="T16" s="10">
        <f>[1]январь!T14+[1]февраль!T14+[1]март!T14+[1]апрель!T14+[1]май!T14+[1]июнь!T14+[1]июль!T14+[1]август!T14+[1]сентябрь!T14+[1]октябрь!T14+[1]ноябрь!T14+[1]декабрь!T14</f>
        <v>0</v>
      </c>
      <c r="U16" s="9"/>
      <c r="V16" s="10">
        <f>[1]январь!V14+[1]февраль!V14+[1]март!V14+[1]апрель!V14+[1]май!V14+[1]июнь!V14+[1]июль!V14+[1]август!V14+[1]сентябрь!V14+[1]октябрь!V14+[1]ноябрь!V14+[1]декабрь!V14</f>
        <v>0</v>
      </c>
      <c r="W16" s="9"/>
      <c r="X16" s="10">
        <f>[1]январь!X14+[1]февраль!X14+[1]март!X14+[1]апрель!X14+[1]май!X14+[1]июнь!X14+[1]июль!X14+[1]август!X14+[1]сентябрь!X14+[1]октябрь!X14+[1]ноябрь!X14+[1]декабрь!X14</f>
        <v>0</v>
      </c>
      <c r="Y16" s="9"/>
      <c r="Z16" s="10">
        <f>[1]январь!Z14+[1]февраль!Z14+[1]март!Z14+[1]апрель!Z14+[1]май!Z14+[1]июнь!Z14+[1]июль!Z14+[1]август!Z14+[1]сентябрь!Z14+[1]октябрь!Z14+[1]ноябрь!Z14+[1]декабрь!Z14</f>
        <v>0</v>
      </c>
      <c r="AA16" s="9"/>
      <c r="AB16" s="10">
        <f>[1]январь!AB14+[1]февраль!AB14+[1]март!AB14+[1]апрель!AB14+[1]май!AB14+[1]июнь!AB14+[1]июль!AB14+[1]август!AB14+[1]сентябрь!AB14+[1]октябрь!AB14+[1]ноябрь!AB14+[1]декабрь!AB14</f>
        <v>0</v>
      </c>
      <c r="AC16" s="9"/>
      <c r="AD16" s="10">
        <f>[1]январь!AD14+[1]февраль!AD14+[1]март!AD14+[1]апрель!AD14+[1]май!AD14+[1]июнь!AD14+[1]июль!AD14+[1]август!AD14+[1]сентябрь!AD14+[1]октябрь!AD14+[1]ноябрь!AD14+[1]декабрь!AD14</f>
        <v>0</v>
      </c>
      <c r="AE16" s="9"/>
      <c r="AF16" s="10">
        <f>[1]январь!AF14+[1]февраль!AF14+[1]март!AF14+[1]апрель!AF14+[1]май!AF14+[1]июнь!AF14+[1]июль!AF14+[1]август!AF14+[1]сентябрь!AF14+[1]октябрь!AF14+[1]ноябрь!AF14+[1]декабрь!AF14</f>
        <v>396.25</v>
      </c>
      <c r="AG16" s="9"/>
      <c r="AH16" s="10">
        <f>[1]январь!AH14+[1]февраль!AH14+[1]март!AH14+[1]апрель!AH14+[1]май!AH14+[1]июнь!AH14+[1]июль!AH14+[1]август!AH14+[1]сентябрь!AH14+[1]октябрь!AH14+[1]ноябрь!AH14+[1]декабрь!AH14</f>
        <v>0</v>
      </c>
      <c r="AI16" s="9"/>
      <c r="AJ16" s="10">
        <f>[1]январь!AJ14+[1]февраль!AJ14+[1]март!AJ14+[1]апрель!AJ14+[1]май!AJ14+[1]июнь!AJ14+[1]июль!AJ14+[1]август!AJ14+[1]сентябрь!AJ14+[1]октябрь!AJ14+[1]ноябрь!AJ14+[1]декабрь!AJ14</f>
        <v>0</v>
      </c>
      <c r="AK16" s="9"/>
      <c r="AL16" s="10">
        <f>[1]январь!AL14+[1]февраль!AL14+[1]март!AL14+[1]апрель!AL14+[1]май!AL14+[1]июнь!AL14+[1]июль!AL14+[1]август!AL14+[1]сентябрь!AL14+[1]октябрь!AL14+[1]ноябрь!AL14+[1]декабрь!AL14</f>
        <v>0</v>
      </c>
      <c r="AM16" s="9"/>
      <c r="AN16" s="10">
        <f>[1]январь!AN14+[1]февраль!AN14+[1]март!AN14+[1]апрель!AN14+[1]май!AN14+[1]июнь!AN14+[1]июль!AN14+[1]август!AN14+[1]сентябрь!AN14+[1]октябрь!AN14+[1]ноябрь!AN14+[1]декабрь!AN14</f>
        <v>0</v>
      </c>
      <c r="AO16" s="9"/>
      <c r="AP16" s="10">
        <f>[1]январь!AP14+[1]февраль!AP14+[1]март!AP14+[1]апрель!AP14+[1]май!AP14+[1]июнь!AP14+[1]июль!AP14+[1]август!AP14+[1]сентябрь!AP14+[1]октябрь!AP14+[1]ноябрь!AP14+[1]декабрь!AP14</f>
        <v>67847</v>
      </c>
      <c r="AQ16" s="9"/>
      <c r="AR16" s="10">
        <f>[1]январь!AR14+[1]февраль!AR14+[1]март!AR14+[1]апрель!AR14+[1]май!AR14+[1]июнь!AR14+[1]июль!AR14+[1]август!AR14+[1]сентябрь!AR14+[1]октябрь!AR14+[1]ноябрь!AR14+[1]декабрь!AR14</f>
        <v>0</v>
      </c>
      <c r="AS16" s="9"/>
      <c r="AT16" s="10">
        <f>[1]январь!AT14+[1]февраль!AT14+[1]март!AT14+[1]апрель!AT14+[1]май!AT14+[1]июнь!AT14+[1]июль!AT14+[1]август!AT14+[1]сентябрь!AT14+[1]октябрь!AT14+[1]ноябрь!AT14+[1]декабрь!AT14</f>
        <v>0</v>
      </c>
      <c r="AU16" s="9"/>
      <c r="AV16" s="10">
        <f>[1]январь!AV14+[1]февраль!AV14+[1]март!AV14+[1]апрель!AV14+[1]май!AV14+[1]июнь!AV14+[1]июль!AV14+[1]август!AV14+[1]сентябрь!AV14+[1]октябрь!AV14+[1]ноябрь!AV14+[1]декабрь!AV14</f>
        <v>0</v>
      </c>
      <c r="AW16" s="26">
        <v>68243.25</v>
      </c>
      <c r="AX16" s="11">
        <v>44133</v>
      </c>
    </row>
    <row r="17" spans="1:53">
      <c r="A17" s="1">
        <v>12</v>
      </c>
      <c r="B17" s="8" t="s">
        <v>41</v>
      </c>
      <c r="C17" s="9"/>
      <c r="D17" s="10">
        <f>[1]январь!D15+[1]февраль!D15+[1]март!D15+[1]апрель!D15+[1]май!D15+[1]июнь!D15+[1]июль!D15+[1]август!D15+[1]сентябрь!D15+[1]октябрь!D15+[1]ноябрь!D15+[1]декабрь!D15</f>
        <v>0</v>
      </c>
      <c r="E17" s="9"/>
      <c r="F17" s="10">
        <f>[1]январь!F15+[1]февраль!F15+[1]март!F15+[1]апрель!F15+[1]май!F15+[1]июнь!F15+[1]июль!F15+[1]август!F15+[1]сентябрь!F15+[1]октябрь!F15+[1]ноябрь!F15+[1]декабрь!F15</f>
        <v>0</v>
      </c>
      <c r="G17" s="9"/>
      <c r="H17" s="10">
        <f>[1]январь!H15+[1]февраль!H15+[1]март!H15+[1]апрель!H15+[1]май!H15+[1]июнь!H15+[1]июль!H15+[1]август!H15+[1]сентябрь!H15+[1]октябрь!H15+[1]ноябрь!H15+[1]декабрь!H15</f>
        <v>0</v>
      </c>
      <c r="I17" s="9"/>
      <c r="J17" s="10">
        <f>[1]январь!J15+[1]февраль!J15+[1]март!J15+[1]апрель!J15+[1]май!J15+[1]июнь!J15+[1]июль!J15+[1]август!J15+[1]сентябрь!J15+[1]октябрь!J15+[1]ноябрь!J15+[1]декабрь!J15</f>
        <v>0</v>
      </c>
      <c r="K17" s="9"/>
      <c r="L17" s="10">
        <f>[1]январь!L15+[1]февраль!L15+[1]март!L15+[1]апрель!L15+[1]май!L15+[1]июнь!L15+[1]июль!L15+[1]август!L15+[1]сентябрь!L15+[1]октябрь!L15+[1]ноябрь!L15+[1]декабрь!L15</f>
        <v>0</v>
      </c>
      <c r="M17" s="9"/>
      <c r="N17" s="10">
        <f>[1]январь!N15+[1]февраль!N15+[1]март!N15+[1]апрель!N15+[1]май!N15+[1]июнь!N15+[1]июль!N15+[1]август!N15+[1]сентябрь!N15+[1]октябрь!N15+[1]ноябрь!N15+[1]декабрь!N15</f>
        <v>0</v>
      </c>
      <c r="O17" s="9"/>
      <c r="P17" s="10">
        <f>[1]январь!P15+[1]февраль!P15+[1]март!P15+[1]апрель!P15+[1]май!P15+[1]июнь!P15+[1]июль!P15+[1]август!P15+[1]сентябрь!P15+[1]октябрь!P15+[1]ноябрь!P15+[1]декабрь!P15</f>
        <v>0</v>
      </c>
      <c r="Q17" s="9"/>
      <c r="R17" s="10">
        <f>[1]январь!R15+[1]февраль!R15+[1]март!R15+[1]апрель!R15+[1]май!R15+[1]июнь!R15+[1]июль!R15+[1]август!R15+[1]сентябрь!R15+[1]октябрь!R15+[1]ноябрь!R15+[1]декабрь!R15</f>
        <v>0</v>
      </c>
      <c r="S17" s="9"/>
      <c r="T17" s="10">
        <f>[1]январь!T15+[1]февраль!T15+[1]март!T15+[1]апрель!T15+[1]май!T15+[1]июнь!T15+[1]июль!T15+[1]август!T15+[1]сентябрь!T15+[1]октябрь!T15+[1]ноябрь!T15+[1]декабрь!T15</f>
        <v>0</v>
      </c>
      <c r="U17" s="9"/>
      <c r="V17" s="10">
        <f>[1]январь!V15+[1]февраль!V15+[1]март!V15+[1]апрель!V15+[1]май!V15+[1]июнь!V15+[1]июль!V15+[1]август!V15+[1]сентябрь!V15+[1]октябрь!V15+[1]ноябрь!V15+[1]декабрь!V15</f>
        <v>0</v>
      </c>
      <c r="W17" s="9"/>
      <c r="X17" s="10">
        <f>[1]январь!X15+[1]февраль!X15+[1]март!X15+[1]апрель!X15+[1]май!X15+[1]июнь!X15+[1]июль!X15+[1]август!X15+[1]сентябрь!X15+[1]октябрь!X15+[1]ноябрь!X15+[1]декабрь!X15</f>
        <v>0</v>
      </c>
      <c r="Y17" s="9"/>
      <c r="Z17" s="10">
        <f>[1]январь!Z15+[1]февраль!Z15+[1]март!Z15+[1]апрель!Z15+[1]май!Z15+[1]июнь!Z15+[1]июль!Z15+[1]август!Z15+[1]сентябрь!Z15+[1]октябрь!Z15+[1]ноябрь!Z15+[1]декабрь!Z15</f>
        <v>0</v>
      </c>
      <c r="AA17" s="9"/>
      <c r="AB17" s="10">
        <f>[1]январь!AB15+[1]февраль!AB15+[1]март!AB15+[1]апрель!AB15+[1]май!AB15+[1]июнь!AB15+[1]июль!AB15+[1]август!AB15+[1]сентябрь!AB15+[1]октябрь!AB15+[1]ноябрь!AB15+[1]декабрь!AB15</f>
        <v>0</v>
      </c>
      <c r="AC17" s="9"/>
      <c r="AD17" s="10">
        <f>[1]январь!AD15+[1]февраль!AD15+[1]март!AD15+[1]апрель!AD15+[1]май!AD15+[1]июнь!AD15+[1]июль!AD15+[1]август!AD15+[1]сентябрь!AD15+[1]октябрь!AD15+[1]ноябрь!AD15+[1]декабрь!AD15</f>
        <v>0</v>
      </c>
      <c r="AE17" s="9"/>
      <c r="AF17" s="10">
        <f>[1]январь!AF15+[1]февраль!AF15+[1]март!AF15+[1]апрель!AF15+[1]май!AF15+[1]июнь!AF15+[1]июль!AF15+[1]август!AF15+[1]сентябрь!AF15+[1]октябрь!AF15+[1]ноябрь!AF15+[1]декабрь!AF15</f>
        <v>396.25</v>
      </c>
      <c r="AG17" s="9"/>
      <c r="AH17" s="10">
        <f>[1]январь!AH15+[1]февраль!AH15+[1]март!AH15+[1]апрель!AH15+[1]май!AH15+[1]июнь!AH15+[1]июль!AH15+[1]август!AH15+[1]сентябрь!AH15+[1]октябрь!AH15+[1]ноябрь!AH15+[1]декабрь!AH15</f>
        <v>0</v>
      </c>
      <c r="AI17" s="9"/>
      <c r="AJ17" s="10">
        <f>[1]январь!AJ15+[1]февраль!AJ15+[1]март!AJ15+[1]апрель!AJ15+[1]май!AJ15+[1]июнь!AJ15+[1]июль!AJ15+[1]август!AJ15+[1]сентябрь!AJ15+[1]октябрь!AJ15+[1]ноябрь!AJ15+[1]декабрь!AJ15</f>
        <v>0</v>
      </c>
      <c r="AK17" s="9"/>
      <c r="AL17" s="10">
        <f>[1]январь!AL15+[1]февраль!AL15+[1]март!AL15+[1]апрель!AL15+[1]май!AL15+[1]июнь!AL15+[1]июль!AL15+[1]август!AL15+[1]сентябрь!AL15+[1]октябрь!AL15+[1]ноябрь!AL15+[1]декабрь!AL15</f>
        <v>0</v>
      </c>
      <c r="AM17" s="9"/>
      <c r="AN17" s="10">
        <f>[1]январь!AN15+[1]февраль!AN15+[1]март!AN15+[1]апрель!AN15+[1]май!AN15+[1]июнь!AN15+[1]июль!AN15+[1]август!AN15+[1]сентябрь!AN15+[1]октябрь!AN15+[1]ноябрь!AN15+[1]декабрь!AN15</f>
        <v>0</v>
      </c>
      <c r="AO17" s="9"/>
      <c r="AP17" s="10">
        <f>[1]январь!AP15+[1]февраль!AP15+[1]март!AP15+[1]апрель!AP15+[1]май!AP15+[1]июнь!AP15+[1]июль!AP15+[1]август!AP15+[1]сентябрь!AP15+[1]октябрь!AP15+[1]ноябрь!AP15+[1]декабрь!AP15</f>
        <v>67226</v>
      </c>
      <c r="AQ17" s="9"/>
      <c r="AR17" s="10">
        <f>[1]январь!AR15+[1]февраль!AR15+[1]март!AR15+[1]апрель!AR15+[1]май!AR15+[1]июнь!AR15+[1]июль!AR15+[1]август!AR15+[1]сентябрь!AR15+[1]октябрь!AR15+[1]ноябрь!AR15+[1]декабрь!AR15</f>
        <v>0</v>
      </c>
      <c r="AS17" s="9"/>
      <c r="AT17" s="10">
        <f>[1]январь!AT15+[1]февраль!AT15+[1]март!AT15+[1]апрель!AT15+[1]май!AT15+[1]июнь!AT15+[1]июль!AT15+[1]август!AT15+[1]сентябрь!AT15+[1]октябрь!AT15+[1]ноябрь!AT15+[1]декабрь!AT15</f>
        <v>0</v>
      </c>
      <c r="AU17" s="9"/>
      <c r="AV17" s="10">
        <f>[1]январь!AV15+[1]февраль!AV15+[1]март!AV15+[1]апрель!AV15+[1]май!AV15+[1]июнь!AV15+[1]июль!AV15+[1]август!AV15+[1]сентябрь!AV15+[1]октябрь!AV15+[1]ноябрь!AV15+[1]декабрь!AV15</f>
        <v>0</v>
      </c>
      <c r="AW17" s="26">
        <v>67622.25</v>
      </c>
      <c r="AX17" s="11">
        <v>44050</v>
      </c>
    </row>
    <row r="18" spans="1:53">
      <c r="A18" s="1">
        <v>13</v>
      </c>
      <c r="B18" s="8" t="s">
        <v>42</v>
      </c>
      <c r="C18" s="9"/>
      <c r="D18" s="10">
        <f>[1]январь!D16+[1]февраль!D16+[1]март!D16+[1]апрель!D16+[1]май!D16+[1]июнь!D16+[1]июль!D16+[1]август!D16+[1]сентябрь!D16+[1]октябрь!D16+[1]ноябрь!D16+[1]декабрь!D16</f>
        <v>0</v>
      </c>
      <c r="E18" s="9"/>
      <c r="F18" s="10">
        <f>[1]январь!F16+[1]февраль!F16+[1]март!F16+[1]апрель!F16+[1]май!F16+[1]июнь!F16+[1]июль!F16+[1]август!F16+[1]сентябрь!F16+[1]октябрь!F16+[1]ноябрь!F16+[1]декабрь!F16</f>
        <v>0</v>
      </c>
      <c r="G18" s="9"/>
      <c r="H18" s="10">
        <f>[1]январь!H16+[1]февраль!H16+[1]март!H16+[1]апрель!H16+[1]май!H16+[1]июнь!H16+[1]июль!H16+[1]август!H16+[1]сентябрь!H16+[1]октябрь!H16+[1]ноябрь!H16+[1]декабрь!H16</f>
        <v>0</v>
      </c>
      <c r="I18" s="9"/>
      <c r="J18" s="10">
        <f>[1]январь!J16+[1]февраль!J16+[1]март!J16+[1]апрель!J16+[1]май!J16+[1]июнь!J16+[1]июль!J16+[1]август!J16+[1]сентябрь!J16+[1]октябрь!J16+[1]ноябрь!J16+[1]декабрь!J16</f>
        <v>0</v>
      </c>
      <c r="K18" s="9"/>
      <c r="L18" s="10">
        <f>[1]январь!L16+[1]февраль!L16+[1]март!L16+[1]апрель!L16+[1]май!L16+[1]июнь!L16+[1]июль!L16+[1]август!L16+[1]сентябрь!L16+[1]октябрь!L16+[1]ноябрь!L16+[1]декабрь!L16</f>
        <v>0</v>
      </c>
      <c r="M18" s="9"/>
      <c r="N18" s="10">
        <f>[1]январь!N16+[1]февраль!N16+[1]март!N16+[1]апрель!N16+[1]май!N16+[1]июнь!N16+[1]июль!N16+[1]август!N16+[1]сентябрь!N16+[1]октябрь!N16+[1]ноябрь!N16+[1]декабрь!N16</f>
        <v>0</v>
      </c>
      <c r="O18" s="9"/>
      <c r="P18" s="10">
        <f>[1]январь!P16+[1]февраль!P16+[1]март!P16+[1]апрель!P16+[1]май!P16+[1]июнь!P16+[1]июль!P16+[1]август!P16+[1]сентябрь!P16+[1]октябрь!P16+[1]ноябрь!P16+[1]декабрь!P16</f>
        <v>0</v>
      </c>
      <c r="Q18" s="9"/>
      <c r="R18" s="10">
        <f>[1]январь!R16+[1]февраль!R16+[1]март!R16+[1]апрель!R16+[1]май!R16+[1]июнь!R16+[1]июль!R16+[1]август!R16+[1]сентябрь!R16+[1]октябрь!R16+[1]ноябрь!R16+[1]декабрь!R16</f>
        <v>0</v>
      </c>
      <c r="S18" s="9"/>
      <c r="T18" s="10">
        <f>[1]январь!T16+[1]февраль!T16+[1]март!T16+[1]апрель!T16+[1]май!T16+[1]июнь!T16+[1]июль!T16+[1]август!T16+[1]сентябрь!T16+[1]октябрь!T16+[1]ноябрь!T16+[1]декабрь!T16</f>
        <v>0</v>
      </c>
      <c r="U18" s="9"/>
      <c r="V18" s="10">
        <f>[1]январь!V16+[1]февраль!V16+[1]март!V16+[1]апрель!V16+[1]май!V16+[1]июнь!V16+[1]июль!V16+[1]август!V16+[1]сентябрь!V16+[1]октябрь!V16+[1]ноябрь!V16+[1]декабрь!V16</f>
        <v>0</v>
      </c>
      <c r="W18" s="9"/>
      <c r="X18" s="10">
        <f>[1]январь!X16+[1]февраль!X16+[1]март!X16+[1]апрель!X16+[1]май!X16+[1]июнь!X16+[1]июль!X16+[1]август!X16+[1]сентябрь!X16+[1]октябрь!X16+[1]ноябрь!X16+[1]декабрь!X16</f>
        <v>0</v>
      </c>
      <c r="Y18" s="9"/>
      <c r="Z18" s="10">
        <f>[1]январь!Z16+[1]февраль!Z16+[1]март!Z16+[1]апрель!Z16+[1]май!Z16+[1]июнь!Z16+[1]июль!Z16+[1]август!Z16+[1]сентябрь!Z16+[1]октябрь!Z16+[1]ноябрь!Z16+[1]декабрь!Z16</f>
        <v>0</v>
      </c>
      <c r="AA18" s="9"/>
      <c r="AB18" s="10">
        <f>[1]январь!AB16+[1]февраль!AB16+[1]март!AB16+[1]апрель!AB16+[1]май!AB16+[1]июнь!AB16+[1]июль!AB16+[1]август!AB16+[1]сентябрь!AB16+[1]октябрь!AB16+[1]ноябрь!AB16+[1]декабрь!AB16</f>
        <v>0</v>
      </c>
      <c r="AC18" s="9"/>
      <c r="AD18" s="10">
        <f>[1]январь!AD16+[1]февраль!AD16+[1]март!AD16+[1]апрель!AD16+[1]май!AD16+[1]июнь!AD16+[1]июль!AD16+[1]август!AD16+[1]сентябрь!AD16+[1]октябрь!AD16+[1]ноябрь!AD16+[1]декабрь!AD16</f>
        <v>0</v>
      </c>
      <c r="AE18" s="9"/>
      <c r="AF18" s="10">
        <f>[1]январь!AF16+[1]февраль!AF16+[1]март!AF16+[1]апрель!AF16+[1]май!AF16+[1]июнь!AF16+[1]июль!AF16+[1]август!AF16+[1]сентябрь!AF16+[1]октябрь!AF16+[1]ноябрь!AF16+[1]декабрь!AF16</f>
        <v>396.25</v>
      </c>
      <c r="AG18" s="9"/>
      <c r="AH18" s="10">
        <f>[1]январь!AH16+[1]февраль!AH16+[1]март!AH16+[1]апрель!AH16+[1]май!AH16+[1]июнь!AH16+[1]июль!AH16+[1]август!AH16+[1]сентябрь!AH16+[1]октябрь!AH16+[1]ноябрь!AH16+[1]декабрь!AH16</f>
        <v>0</v>
      </c>
      <c r="AI18" s="9"/>
      <c r="AJ18" s="10">
        <f>[1]январь!AJ16+[1]февраль!AJ16+[1]март!AJ16+[1]апрель!AJ16+[1]май!AJ16+[1]июнь!AJ16+[1]июль!AJ16+[1]август!AJ16+[1]сентябрь!AJ16+[1]октябрь!AJ16+[1]ноябрь!AJ16+[1]декабрь!AJ16</f>
        <v>0</v>
      </c>
      <c r="AK18" s="9"/>
      <c r="AL18" s="10">
        <f>[1]январь!AL16+[1]февраль!AL16+[1]март!AL16+[1]апрель!AL16+[1]май!AL16+[1]июнь!AL16+[1]июль!AL16+[1]август!AL16+[1]сентябрь!AL16+[1]октябрь!AL16+[1]ноябрь!AL16+[1]декабрь!AL16</f>
        <v>0</v>
      </c>
      <c r="AM18" s="9"/>
      <c r="AN18" s="10">
        <f>[1]январь!AN16+[1]февраль!AN16+[1]март!AN16+[1]апрель!AN16+[1]май!AN16+[1]июнь!AN16+[1]июль!AN16+[1]август!AN16+[1]сентябрь!AN16+[1]октябрь!AN16+[1]ноябрь!AN16+[1]декабрь!AN16</f>
        <v>0</v>
      </c>
      <c r="AO18" s="9"/>
      <c r="AP18" s="10">
        <f>[1]январь!AP16+[1]февраль!AP16+[1]март!AP16+[1]апрель!AP16+[1]май!AP16+[1]июнь!AP16+[1]июль!AP16+[1]август!AP16+[1]сентябрь!AP16+[1]октябрь!AP16+[1]ноябрь!AP16+[1]декабрь!AP16</f>
        <v>66364</v>
      </c>
      <c r="AQ18" s="9"/>
      <c r="AR18" s="10">
        <f>[1]январь!AR16+[1]февраль!AR16+[1]март!AR16+[1]апрель!AR16+[1]май!AR16+[1]июнь!AR16+[1]июль!AR16+[1]август!AR16+[1]сентябрь!AR16+[1]октябрь!AR16+[1]ноябрь!AR16+[1]декабрь!AR16</f>
        <v>0</v>
      </c>
      <c r="AS18" s="9"/>
      <c r="AT18" s="10">
        <f>[1]январь!AT16+[1]февраль!AT16+[1]март!AT16+[1]апрель!AT16+[1]май!AT16+[1]июнь!AT16+[1]июль!AT16+[1]август!AT16+[1]сентябрь!AT16+[1]октябрь!AT16+[1]ноябрь!AT16+[1]декабрь!AT16</f>
        <v>0</v>
      </c>
      <c r="AU18" s="9"/>
      <c r="AV18" s="10">
        <f>[1]январь!AV16+[1]февраль!AV16+[1]март!AV16+[1]апрель!AV16+[1]май!AV16+[1]июнь!AV16+[1]июль!AV16+[1]август!AV16+[1]сентябрь!AV16+[1]октябрь!AV16+[1]ноябрь!AV16+[1]декабрь!AV16</f>
        <v>0</v>
      </c>
      <c r="AW18" s="26">
        <v>66760.25</v>
      </c>
      <c r="AX18" s="11">
        <v>37583</v>
      </c>
    </row>
    <row r="19" spans="1:53">
      <c r="A19" s="1">
        <v>14</v>
      </c>
      <c r="B19" s="8" t="s">
        <v>43</v>
      </c>
      <c r="C19" s="9"/>
      <c r="D19" s="10">
        <f>[1]январь!D17+[1]февраль!D17+[1]март!D17+[1]апрель!D17+[1]май!D17+[1]июнь!D17+[1]июль!D17+[1]август!D17+[1]сентябрь!D17+[1]октябрь!D17+[1]ноябрь!D17+[1]декабрь!D17</f>
        <v>0</v>
      </c>
      <c r="E19" s="9"/>
      <c r="F19" s="10">
        <f>[1]январь!F17+[1]февраль!F17+[1]март!F17+[1]апрель!F17+[1]май!F17+[1]июнь!F17+[1]июль!F17+[1]август!F17+[1]сентябрь!F17+[1]октябрь!F17+[1]ноябрь!F17+[1]декабрь!F17</f>
        <v>0</v>
      </c>
      <c r="G19" s="9"/>
      <c r="H19" s="10">
        <f>[1]январь!H17+[1]февраль!H17+[1]март!H17+[1]апрель!H17+[1]май!H17+[1]июнь!H17+[1]июль!H17+[1]август!H17+[1]сентябрь!H17+[1]октябрь!H17+[1]ноябрь!H17+[1]декабрь!H17</f>
        <v>0</v>
      </c>
      <c r="I19" s="9"/>
      <c r="J19" s="10">
        <f>[1]январь!J17+[1]февраль!J17+[1]март!J17+[1]апрель!J17+[1]май!J17+[1]июнь!J17+[1]июль!J17+[1]август!J17+[1]сентябрь!J17+[1]октябрь!J17+[1]ноябрь!J17+[1]декабрь!J17</f>
        <v>0</v>
      </c>
      <c r="K19" s="9"/>
      <c r="L19" s="10">
        <f>[1]январь!L17+[1]февраль!L17+[1]март!L17+[1]апрель!L17+[1]май!L17+[1]июнь!L17+[1]июль!L17+[1]август!L17+[1]сентябрь!L17+[1]октябрь!L17+[1]ноябрь!L17+[1]декабрь!L17</f>
        <v>0</v>
      </c>
      <c r="M19" s="9"/>
      <c r="N19" s="10">
        <f>[1]январь!N17+[1]февраль!N17+[1]март!N17+[1]апрель!N17+[1]май!N17+[1]июнь!N17+[1]июль!N17+[1]август!N17+[1]сентябрь!N17+[1]октябрь!N17+[1]ноябрь!N17+[1]декабрь!N17</f>
        <v>0</v>
      </c>
      <c r="O19" s="9"/>
      <c r="P19" s="10">
        <f>[1]январь!P17+[1]февраль!P17+[1]март!P17+[1]апрель!P17+[1]май!P17+[1]июнь!P17+[1]июль!P17+[1]август!P17+[1]сентябрь!P17+[1]октябрь!P17+[1]ноябрь!P17+[1]декабрь!P17</f>
        <v>0</v>
      </c>
      <c r="Q19" s="9"/>
      <c r="R19" s="10">
        <f>[1]январь!R17+[1]февраль!R17+[1]март!R17+[1]апрель!R17+[1]май!R17+[1]июнь!R17+[1]июль!R17+[1]август!R17+[1]сентябрь!R17+[1]октябрь!R17+[1]ноябрь!R17+[1]декабрь!R17</f>
        <v>0</v>
      </c>
      <c r="S19" s="9"/>
      <c r="T19" s="10">
        <f>[1]январь!T17+[1]февраль!T17+[1]март!T17+[1]апрель!T17+[1]май!T17+[1]июнь!T17+[1]июль!T17+[1]август!T17+[1]сентябрь!T17+[1]октябрь!T17+[1]ноябрь!T17+[1]декабрь!T17</f>
        <v>717.6</v>
      </c>
      <c r="U19" s="9"/>
      <c r="V19" s="10">
        <f>[1]январь!V17+[1]февраль!V17+[1]март!V17+[1]апрель!V17+[1]май!V17+[1]июнь!V17+[1]июль!V17+[1]август!V17+[1]сентябрь!V17+[1]октябрь!V17+[1]ноябрь!V17+[1]декабрь!V17</f>
        <v>5364</v>
      </c>
      <c r="W19" s="9"/>
      <c r="X19" s="10">
        <f>[1]январь!X17+[1]февраль!X17+[1]март!X17+[1]апрель!X17+[1]май!X17+[1]июнь!X17+[1]июль!X17+[1]август!X17+[1]сентябрь!X17+[1]октябрь!X17+[1]ноябрь!X17+[1]декабрь!X17</f>
        <v>0</v>
      </c>
      <c r="Y19" s="9"/>
      <c r="Z19" s="10">
        <f>[1]январь!Z17+[1]февраль!Z17+[1]март!Z17+[1]апрель!Z17+[1]май!Z17+[1]июнь!Z17+[1]июль!Z17+[1]август!Z17+[1]сентябрь!Z17+[1]октябрь!Z17+[1]ноябрь!Z17+[1]декабрь!Z17</f>
        <v>2834</v>
      </c>
      <c r="AA19" s="9"/>
      <c r="AB19" s="10">
        <f>[1]январь!AB17+[1]февраль!AB17+[1]март!AB17+[1]апрель!AB17+[1]май!AB17+[1]июнь!AB17+[1]июль!AB17+[1]август!AB17+[1]сентябрь!AB17+[1]октябрь!AB17+[1]ноябрь!AB17+[1]декабрь!AB17</f>
        <v>0</v>
      </c>
      <c r="AC19" s="9"/>
      <c r="AD19" s="10">
        <f>[1]январь!AD17+[1]февраль!AD17+[1]март!AD17+[1]апрель!AD17+[1]май!AD17+[1]июнь!AD17+[1]июль!AD17+[1]август!AD17+[1]сентябрь!AD17+[1]октябрь!AD17+[1]ноябрь!AD17+[1]декабрь!AD17</f>
        <v>0</v>
      </c>
      <c r="AE19" s="9"/>
      <c r="AF19" s="10">
        <f>[1]январь!AF17+[1]февраль!AF17+[1]март!AF17+[1]апрель!AF17+[1]май!AF17+[1]июнь!AF17+[1]июль!AF17+[1]август!AF17+[1]сентябрь!AF17+[1]октябрь!AF17+[1]ноябрь!AF17+[1]декабрь!AF17</f>
        <v>396.25</v>
      </c>
      <c r="AG19" s="9"/>
      <c r="AH19" s="10">
        <f>[1]январь!AH17+[1]февраль!AH17+[1]март!AH17+[1]апрель!AH17+[1]май!AH17+[1]июнь!AH17+[1]июль!AH17+[1]август!AH17+[1]сентябрь!AH17+[1]октябрь!AH17+[1]ноябрь!AH17+[1]декабрь!AH17</f>
        <v>0</v>
      </c>
      <c r="AI19" s="9"/>
      <c r="AJ19" s="10">
        <f>[1]январь!AJ17+[1]февраль!AJ17+[1]март!AJ17+[1]апрель!AJ17+[1]май!AJ17+[1]июнь!AJ17+[1]июль!AJ17+[1]август!AJ17+[1]сентябрь!AJ17+[1]октябрь!AJ17+[1]ноябрь!AJ17+[1]декабрь!AJ17</f>
        <v>2601</v>
      </c>
      <c r="AK19" s="9"/>
      <c r="AL19" s="10">
        <f>[1]январь!AL17+[1]февраль!AL17+[1]март!AL17+[1]апрель!AL17+[1]май!AL17+[1]июнь!AL17+[1]июль!AL17+[1]август!AL17+[1]сентябрь!AL17+[1]октябрь!AL17+[1]ноябрь!AL17+[1]декабрь!AL17</f>
        <v>0</v>
      </c>
      <c r="AM19" s="9"/>
      <c r="AN19" s="10">
        <f>[1]январь!AN17+[1]февраль!AN17+[1]март!AN17+[1]апрель!AN17+[1]май!AN17+[1]июнь!AN17+[1]июль!AN17+[1]август!AN17+[1]сентябрь!AN17+[1]октябрь!AN17+[1]ноябрь!AN17+[1]декабрь!AN17</f>
        <v>0</v>
      </c>
      <c r="AO19" s="9"/>
      <c r="AP19" s="10">
        <f>[1]январь!AP17+[1]февраль!AP17+[1]март!AP17+[1]апрель!AP17+[1]май!AP17+[1]июнь!AP17+[1]июль!AP17+[1]август!AP17+[1]сентябрь!AP17+[1]октябрь!AP17+[1]ноябрь!AP17+[1]декабрь!AP17</f>
        <v>68810</v>
      </c>
      <c r="AQ19" s="9"/>
      <c r="AR19" s="10">
        <f>[1]январь!AR17+[1]февраль!AR17+[1]март!AR17+[1]апрель!AR17+[1]май!AR17+[1]июнь!AR17+[1]июль!AR17+[1]август!AR17+[1]сентябрь!AR17+[1]октябрь!AR17+[1]ноябрь!AR17+[1]декабрь!AR17</f>
        <v>0</v>
      </c>
      <c r="AS19" s="9"/>
      <c r="AT19" s="10">
        <f>[1]январь!AT17+[1]февраль!AT17+[1]март!AT17+[1]апрель!AT17+[1]май!AT17+[1]июнь!AT17+[1]июль!AT17+[1]август!AT17+[1]сентябрь!AT17+[1]октябрь!AT17+[1]ноябрь!AT17+[1]декабрь!AT17</f>
        <v>0</v>
      </c>
      <c r="AU19" s="9"/>
      <c r="AV19" s="10">
        <f>[1]январь!AV17+[1]февраль!AV17+[1]март!AV17+[1]апрель!AV17+[1]май!AV17+[1]июнь!AV17+[1]июль!AV17+[1]август!AV17+[1]сентябрь!AV17+[1]октябрь!AV17+[1]ноябрь!AV17+[1]декабрь!AV17</f>
        <v>0</v>
      </c>
      <c r="AW19" s="26">
        <v>80722.850000000006</v>
      </c>
      <c r="AX19" s="11">
        <v>43851</v>
      </c>
    </row>
    <row r="20" spans="1:53">
      <c r="A20" s="1">
        <v>15</v>
      </c>
      <c r="B20" s="8" t="s">
        <v>44</v>
      </c>
      <c r="C20" s="9"/>
      <c r="D20" s="10">
        <f>[1]январь!D18+[1]февраль!D18+[1]март!D18+[1]апрель!D18+[1]май!D18+[1]июнь!D18+[1]июль!D18+[1]август!D18+[1]сентябрь!D18+[1]октябрь!D18+[1]ноябрь!D18+[1]декабрь!D18</f>
        <v>56547.600000000006</v>
      </c>
      <c r="E20" s="9"/>
      <c r="F20" s="10">
        <v>54750</v>
      </c>
      <c r="G20" s="9"/>
      <c r="H20" s="10">
        <v>4746</v>
      </c>
      <c r="I20" s="9"/>
      <c r="J20" s="10">
        <f>[1]январь!J18+[1]февраль!J18+[1]март!J18+[1]апрель!J18+[1]май!J18+[1]июнь!J18+[1]июль!J18+[1]август!J18+[1]сентябрь!J18+[1]октябрь!J18+[1]ноябрь!J18+[1]декабрь!J18</f>
        <v>220899</v>
      </c>
      <c r="K20" s="9"/>
      <c r="L20" s="10">
        <f>[1]январь!L18+[1]февраль!L18+[1]март!L18+[1]апрель!L18+[1]май!L18+[1]июнь!L18+[1]июль!L18+[1]август!L18+[1]сентябрь!L18+[1]октябрь!L18+[1]ноябрь!L18+[1]декабрь!L18</f>
        <v>0</v>
      </c>
      <c r="M20" s="9"/>
      <c r="N20" s="10">
        <f>[1]январь!N18+[1]февраль!N18+[1]март!N18+[1]апрель!N18+[1]май!N18+[1]июнь!N18+[1]июль!N18+[1]август!N18+[1]сентябрь!N18+[1]октябрь!N18+[1]ноябрь!N18+[1]декабрь!N18</f>
        <v>0</v>
      </c>
      <c r="O20" s="9"/>
      <c r="P20" s="10">
        <f>[1]январь!P18+[1]февраль!P18+[1]март!P18+[1]апрель!P18+[1]май!P18+[1]июнь!P18+[1]июль!P18+[1]август!P18+[1]сентябрь!P18+[1]октябрь!P18+[1]ноябрь!P18+[1]декабрь!P18</f>
        <v>0</v>
      </c>
      <c r="Q20" s="9"/>
      <c r="R20" s="10">
        <f>[1]январь!R18+[1]февраль!R18+[1]март!R18+[1]апрель!R18+[1]май!R18+[1]июнь!R18+[1]июль!R18+[1]август!R18+[1]сентябрь!R18+[1]октябрь!R18+[1]ноябрь!R18+[1]декабрь!R18</f>
        <v>0</v>
      </c>
      <c r="S20" s="9"/>
      <c r="T20" s="10">
        <f>[1]январь!T18+[1]февраль!T18+[1]март!T18+[1]апрель!T18+[1]май!T18+[1]июнь!T18+[1]июль!T18+[1]август!T18+[1]сентябрь!T18+[1]октябрь!T18+[1]ноябрь!T18+[1]декабрь!T18</f>
        <v>1436</v>
      </c>
      <c r="U20" s="9"/>
      <c r="V20" s="10">
        <f>[1]январь!V18+[1]февраль!V18+[1]март!V18+[1]апрель!V18+[1]май!V18+[1]июнь!V18+[1]июль!V18+[1]август!V18+[1]сентябрь!V18+[1]октябрь!V18+[1]ноябрь!V18+[1]декабрь!V18</f>
        <v>73512</v>
      </c>
      <c r="W20" s="9"/>
      <c r="X20" s="10">
        <f>[1]январь!X18+[1]февраль!X18+[1]март!X18+[1]апрель!X18+[1]май!X18+[1]июнь!X18+[1]июль!X18+[1]август!X18+[1]сентябрь!X18+[1]октябрь!X18+[1]ноябрь!X18+[1]декабрь!X18</f>
        <v>15277.65</v>
      </c>
      <c r="Y20" s="9"/>
      <c r="Z20" s="10">
        <f>[1]январь!Z18+[1]февраль!Z18+[1]март!Z18+[1]апрель!Z18+[1]май!Z18+[1]июнь!Z18+[1]июль!Z18+[1]август!Z18+[1]сентябрь!Z18+[1]октябрь!Z18+[1]ноябрь!Z18+[1]декабрь!Z18</f>
        <v>0</v>
      </c>
      <c r="AA20" s="9"/>
      <c r="AB20" s="10">
        <f>[1]январь!AB18+[1]февраль!AB18+[1]март!AB18+[1]апрель!AB18+[1]май!AB18+[1]июнь!AB18+[1]июль!AB18+[1]август!AB18+[1]сентябрь!AB18+[1]октябрь!AB18+[1]ноябрь!AB18+[1]декабрь!AB18</f>
        <v>14840</v>
      </c>
      <c r="AC20" s="9"/>
      <c r="AD20" s="10">
        <f>[1]январь!AD18+[1]февраль!AD18+[1]март!AD18+[1]апрель!AD18+[1]май!AD18+[1]июнь!AD18+[1]июль!AD18+[1]август!AD18+[1]сентябрь!AD18+[1]октябрь!AD18+[1]ноябрь!AD18+[1]декабрь!AD18</f>
        <v>6933</v>
      </c>
      <c r="AE20" s="9"/>
      <c r="AF20" s="10">
        <f>[1]январь!AF18+[1]февраль!AF18+[1]март!AF18+[1]апрель!AF18+[1]май!AF18+[1]июнь!AF18+[1]июль!AF18+[1]август!AF18+[1]сентябрь!AF18+[1]октябрь!AF18+[1]ноябрь!AF18+[1]декабрь!AF18</f>
        <v>7228.4030000000002</v>
      </c>
      <c r="AG20" s="9"/>
      <c r="AH20" s="10">
        <f>[1]январь!AH18+[1]февраль!AH18+[1]март!AH18+[1]апрель!AH18+[1]май!AH18+[1]июнь!AH18+[1]июль!AH18+[1]август!AH18+[1]сентябрь!AH18+[1]октябрь!AH18+[1]ноябрь!AH18+[1]декабрь!AH18</f>
        <v>4980.92</v>
      </c>
      <c r="AI20" s="9"/>
      <c r="AJ20" s="10">
        <f>[1]январь!AJ18+[1]февраль!AJ18+[1]март!AJ18+[1]апрель!AJ18+[1]май!AJ18+[1]июнь!AJ18+[1]июль!AJ18+[1]август!AJ18+[1]сентябрь!AJ18+[1]октябрь!AJ18+[1]ноябрь!AJ18+[1]декабрь!AJ18</f>
        <v>9570.02</v>
      </c>
      <c r="AK20" s="9"/>
      <c r="AL20" s="10">
        <f>[1]январь!AL18+[1]февраль!AL18+[1]март!AL18+[1]апрель!AL18+[1]май!AL18+[1]июнь!AL18+[1]июль!AL18+[1]август!AL18+[1]сентябрь!AL18+[1]октябрь!AL18+[1]ноябрь!AL18+[1]декабрь!AL18</f>
        <v>0</v>
      </c>
      <c r="AM20" s="9"/>
      <c r="AN20" s="10">
        <f>[1]январь!AN18+[1]февраль!AN18+[1]март!AN18+[1]апрель!AN18+[1]май!AN18+[1]июнь!AN18+[1]июль!AN18+[1]август!AN18+[1]сентябрь!AN18+[1]октябрь!AN18+[1]ноябрь!AN18+[1]декабрь!AN18</f>
        <v>12100</v>
      </c>
      <c r="AO20" s="9"/>
      <c r="AP20" s="10">
        <f>[1]январь!AP18+[1]февраль!AP18+[1]март!AP18+[1]апрель!AP18+[1]май!AP18+[1]июнь!AP18+[1]июль!AP18+[1]август!AP18+[1]сентябрь!AP18+[1]октябрь!AP18+[1]ноябрь!AP18+[1]декабрь!AP18</f>
        <v>70592.510000000009</v>
      </c>
      <c r="AQ20" s="9"/>
      <c r="AR20" s="10">
        <f>[1]январь!AR18+[1]февраль!AR18+[1]март!AR18+[1]апрель!AR18+[1]май!AR18+[1]июнь!AR18+[1]июль!AR18+[1]август!AR18+[1]сентябрь!AR18+[1]октябрь!AR18+[1]ноябрь!AR18+[1]декабрь!AR18</f>
        <v>877.2</v>
      </c>
      <c r="AS20" s="9"/>
      <c r="AT20" s="10">
        <f>[1]январь!AT18+[1]февраль!AT18+[1]март!AT18+[1]апрель!AT18+[1]май!AT18+[1]июнь!AT18+[1]июль!AT18+[1]август!AT18+[1]сентябрь!AT18+[1]октябрь!AT18+[1]ноябрь!AT18+[1]декабрь!AT18</f>
        <v>5492.4</v>
      </c>
      <c r="AU20" s="9"/>
      <c r="AV20" s="10">
        <f>[1]январь!AV18+[1]февраль!AV18+[1]март!AV18+[1]апрель!AV18+[1]май!AV18+[1]июнь!AV18+[1]июль!AV18+[1]август!AV18+[1]сентябрь!AV18+[1]октябрь!AV18+[1]ноябрь!AV18+[1]декабрь!AV18</f>
        <v>2853</v>
      </c>
      <c r="AW20" s="26">
        <v>562635.70299999998</v>
      </c>
      <c r="AX20" s="11">
        <v>711876</v>
      </c>
    </row>
    <row r="21" spans="1:53">
      <c r="A21" s="1">
        <v>16</v>
      </c>
      <c r="B21" s="8" t="s">
        <v>46</v>
      </c>
      <c r="C21" s="9"/>
      <c r="D21" s="10">
        <f>[1]январь!D20+[1]февраль!D20+[1]март!D20+[1]апрель!D20+[1]май!D20+[1]июнь!D20+[1]июль!D20+[1]август!D20+[1]сентябрь!D20+[1]октябрь!D20+[1]ноябрь!D20+[1]декабрь!D20</f>
        <v>531</v>
      </c>
      <c r="E21" s="9"/>
      <c r="F21" s="10">
        <f>[1]январь!F20+[1]февраль!F20+[1]март!F20+[1]апрель!F20+[1]май!F20+[1]июнь!F20+[1]июль!F20+[1]август!F20+[1]сентябрь!F20+[1]октябрь!F20+[1]ноябрь!F20+[1]декабрь!F20</f>
        <v>35500</v>
      </c>
      <c r="G21" s="9"/>
      <c r="H21" s="10">
        <f>[1]январь!H20+[1]февраль!H20+[1]март!H20+[1]апрель!H20+[1]май!H20+[1]июнь!H20+[1]июль!H20+[1]август!H20+[1]сентябрь!H20+[1]октябрь!H20+[1]ноябрь!H20+[1]декабрь!H20</f>
        <v>0</v>
      </c>
      <c r="I21" s="9"/>
      <c r="J21" s="10">
        <f>[1]январь!J20+[1]февраль!J20+[1]март!J20+[1]апрель!J20+[1]май!J20+[1]июнь!J20+[1]июль!J20+[1]август!J20+[1]сентябрь!J20+[1]октябрь!J20+[1]ноябрь!J20+[1]декабрь!J20</f>
        <v>220523</v>
      </c>
      <c r="K21" s="9"/>
      <c r="L21" s="10">
        <f>[1]январь!L20+[1]февраль!L20+[1]март!L20+[1]апрель!L20+[1]май!L20+[1]июнь!L20+[1]июль!L20+[1]август!L20+[1]сентябрь!L20+[1]октябрь!L20+[1]ноябрь!L20+[1]декабрь!L20</f>
        <v>1114.8000000000002</v>
      </c>
      <c r="M21" s="9"/>
      <c r="N21" s="10">
        <f>[1]январь!N20+[1]февраль!N20+[1]март!N20+[1]апрель!N20+[1]май!N20+[1]июнь!N20+[1]июль!N20+[1]август!N20+[1]сентябрь!N20+[1]октябрь!N20+[1]ноябрь!N20+[1]декабрь!N20</f>
        <v>0</v>
      </c>
      <c r="O21" s="9"/>
      <c r="P21" s="10">
        <f>[1]январь!P20+[1]февраль!P20+[1]март!P20+[1]апрель!P20+[1]май!P20+[1]июнь!P20+[1]июль!P20+[1]август!P20+[1]сентябрь!P20+[1]октябрь!P20+[1]ноябрь!P20+[1]декабрь!P20</f>
        <v>0</v>
      </c>
      <c r="Q21" s="9"/>
      <c r="R21" s="10">
        <f>[1]январь!R20+[1]февраль!R20+[1]март!R20+[1]апрель!R20+[1]май!R20+[1]июнь!R20+[1]июль!R20+[1]август!R20+[1]сентябрь!R20+[1]октябрь!R20+[1]ноябрь!R20+[1]декабрь!R20</f>
        <v>0</v>
      </c>
      <c r="S21" s="9"/>
      <c r="T21" s="10">
        <f>[1]январь!T20+[1]февраль!T20+[1]март!T20+[1]апрель!T20+[1]май!T20+[1]июнь!T20+[1]июль!T20+[1]август!T20+[1]сентябрь!T20+[1]октябрь!T20+[1]ноябрь!T20+[1]декабрь!T20</f>
        <v>5665.2</v>
      </c>
      <c r="U21" s="9"/>
      <c r="V21" s="10">
        <f>[1]январь!V20+[1]февраль!V20+[1]март!V20+[1]апрель!V20+[1]май!V20+[1]июнь!V20+[1]июль!V20+[1]август!V20+[1]сентябрь!V20+[1]октябрь!V20+[1]ноябрь!V20+[1]декабрь!V20</f>
        <v>0</v>
      </c>
      <c r="W21" s="9"/>
      <c r="X21" s="10">
        <f>[1]январь!X20+[1]февраль!X20+[1]март!X20+[1]апрель!X20+[1]май!X20+[1]июнь!X20+[1]июль!X20+[1]август!X20+[1]сентябрь!X20+[1]октябрь!X20+[1]ноябрь!X20+[1]декабрь!X20</f>
        <v>1516</v>
      </c>
      <c r="Y21" s="9"/>
      <c r="Z21" s="10">
        <f>[1]январь!Z20+[1]февраль!Z20+[1]март!Z20+[1]апрель!Z20+[1]май!Z20+[1]июнь!Z20+[1]июль!Z20+[1]август!Z20+[1]сентябрь!Z20+[1]октябрь!Z20+[1]ноябрь!Z20+[1]декабрь!Z20</f>
        <v>0</v>
      </c>
      <c r="AA21" s="9"/>
      <c r="AB21" s="10">
        <f>[1]январь!AB20+[1]февраль!AB20+[1]март!AB20+[1]апрель!AB20+[1]май!AB20+[1]июнь!AB20+[1]июль!AB20+[1]август!AB20+[1]сентябрь!AB20+[1]октябрь!AB20+[1]ноябрь!AB20+[1]декабрь!AB20</f>
        <v>10688</v>
      </c>
      <c r="AC21" s="9"/>
      <c r="AD21" s="10">
        <f>[1]январь!AD20+[1]февраль!AD20+[1]март!AD20+[1]апрель!AD20+[1]май!AD20+[1]июнь!AD20+[1]июль!AD20+[1]август!AD20+[1]сентябрь!AD20+[1]октябрь!AD20+[1]ноябрь!AD20+[1]декабрь!AD20</f>
        <v>0</v>
      </c>
      <c r="AE21" s="9"/>
      <c r="AF21" s="10">
        <f>[1]январь!AF20+[1]февраль!AF20+[1]март!AF20+[1]апрель!AF20+[1]май!AF20+[1]июнь!AF20+[1]июль!AF20+[1]август!AF20+[1]сентябрь!AF20+[1]октябрь!AF20+[1]ноябрь!AF20+[1]декабрь!AF20</f>
        <v>0</v>
      </c>
      <c r="AG21" s="9"/>
      <c r="AH21" s="10">
        <f>[1]январь!AH20+[1]февраль!AH20+[1]март!AH20+[1]апрель!AH20+[1]май!AH20+[1]июнь!AH20+[1]июль!AH20+[1]август!AH20+[1]сентябрь!AH20+[1]октябрь!AH20+[1]ноябрь!AH20+[1]декабрь!AH20</f>
        <v>0</v>
      </c>
      <c r="AI21" s="9"/>
      <c r="AJ21" s="10">
        <f>[1]январь!AJ20+[1]февраль!AJ20+[1]март!AJ20+[1]апрель!AJ20+[1]май!AJ20+[1]июнь!AJ20+[1]июль!AJ20+[1]август!AJ20+[1]сентябрь!AJ20+[1]октябрь!AJ20+[1]ноябрь!AJ20+[1]декабрь!AJ20</f>
        <v>0</v>
      </c>
      <c r="AK21" s="9"/>
      <c r="AL21" s="10">
        <f>[1]январь!AL20+[1]февраль!AL20+[1]март!AL20+[1]апрель!AL20+[1]май!AL20+[1]июнь!AL20+[1]июль!AL20+[1]август!AL20+[1]сентябрь!AL20+[1]октябрь!AL20+[1]ноябрь!AL20+[1]декабрь!AL20</f>
        <v>0</v>
      </c>
      <c r="AM21" s="9"/>
      <c r="AN21" s="10">
        <f>[1]январь!AN20+[1]февраль!AN20+[1]март!AN20+[1]апрель!AN20+[1]май!AN20+[1]июнь!AN20+[1]июль!AN20+[1]август!AN20+[1]сентябрь!AN20+[1]октябрь!AN20+[1]ноябрь!AN20+[1]декабрь!AN20</f>
        <v>0</v>
      </c>
      <c r="AO21" s="9"/>
      <c r="AP21" s="10">
        <f>[1]январь!AP20+[1]февраль!AP20+[1]март!AP20+[1]апрель!AP20+[1]май!AP20+[1]июнь!AP20+[1]июль!AP20+[1]август!AP20+[1]сентябрь!AP20+[1]октябрь!AP20+[1]ноябрь!AP20+[1]декабрь!AP20</f>
        <v>5693.56</v>
      </c>
      <c r="AQ21" s="9"/>
      <c r="AR21" s="10">
        <f>[1]январь!AR20+[1]февраль!AR20+[1]март!AR20+[1]апрель!AR20+[1]май!AR20+[1]июнь!AR20+[1]июль!AR20+[1]август!AR20+[1]сентябрь!AR20+[1]октябрь!AR20+[1]ноябрь!AR20+[1]декабрь!AR20</f>
        <v>0</v>
      </c>
      <c r="AS21" s="9"/>
      <c r="AT21" s="10">
        <f>[1]январь!AT20+[1]февраль!AT20+[1]март!AT20+[1]апрель!AT20+[1]май!AT20+[1]июнь!AT20+[1]июль!AT20+[1]август!AT20+[1]сентябрь!AT20+[1]октябрь!AT20+[1]ноябрь!AT20+[1]декабрь!AT20</f>
        <v>1603.52</v>
      </c>
      <c r="AU21" s="9"/>
      <c r="AV21" s="10">
        <f>[1]январь!AV20+[1]февраль!AV20+[1]март!AV20+[1]апрель!AV20+[1]май!AV20+[1]июнь!AV20+[1]июль!AV20+[1]август!AV20+[1]сентябрь!AV20+[1]октябрь!AV20+[1]ноябрь!AV20+[1]декабрь!AV20</f>
        <v>0</v>
      </c>
      <c r="AW21" s="26">
        <f t="shared" ref="AW21:AW31" si="0">D21+F21+H21+J21+L21+N21+P21+R21+T21+V21+X21+Z21+AB21+AD21+AF21+AH21+AJ21+AL21+AN21+AP21+AR21+AT21+AV21</f>
        <v>282835.08</v>
      </c>
      <c r="AX21" s="11">
        <v>174615</v>
      </c>
    </row>
    <row r="22" spans="1:53">
      <c r="A22" s="1">
        <v>17</v>
      </c>
      <c r="B22" s="8" t="s">
        <v>47</v>
      </c>
      <c r="C22" s="9"/>
      <c r="D22" s="10">
        <f>[1]январь!D21+[1]февраль!D21+[1]март!D21+[1]апрель!D21+[1]май!D21+[1]июнь!D21+[1]июль!D21+[1]август!D21+[1]сентябрь!D21+[1]октябрь!D21+[1]ноябрь!D21+[1]декабрь!D21</f>
        <v>0</v>
      </c>
      <c r="E22" s="9"/>
      <c r="F22" s="10">
        <f>[1]январь!F21+[1]февраль!F21+[1]март!F21+[1]апрель!F21+[1]май!F21+[1]июнь!F21+[1]июль!F21+[1]август!F21+[1]сентябрь!F21+[1]октябрь!F21+[1]ноябрь!F21+[1]декабрь!F21</f>
        <v>0</v>
      </c>
      <c r="G22" s="9"/>
      <c r="H22" s="10">
        <f>[1]январь!H21+[1]февраль!H21+[1]март!H21+[1]апрель!H21+[1]май!H21+[1]июнь!H21+[1]июль!H21+[1]август!H21+[1]сентябрь!H21+[1]октябрь!H21+[1]ноябрь!H21+[1]декабрь!H21</f>
        <v>0</v>
      </c>
      <c r="I22" s="9"/>
      <c r="J22" s="10">
        <f>[1]январь!J21+[1]февраль!J21+[1]март!J21+[1]апрель!J21+[1]май!J21+[1]июнь!J21+[1]июль!J21+[1]август!J21+[1]сентябрь!J21+[1]октябрь!J21+[1]ноябрь!J21+[1]декабрь!J21</f>
        <v>256623</v>
      </c>
      <c r="K22" s="9"/>
      <c r="L22" s="10">
        <f>[1]январь!L21+[1]февраль!L21+[1]март!L21+[1]апрель!L21+[1]май!L21+[1]июнь!L21+[1]июль!L21+[1]август!L21+[1]сентябрь!L21+[1]октябрь!L21+[1]ноябрь!L21+[1]декабрь!L21</f>
        <v>9290</v>
      </c>
      <c r="M22" s="9"/>
      <c r="N22" s="10">
        <f>[1]январь!N21+[1]февраль!N21+[1]март!N21+[1]апрель!N21+[1]май!N21+[1]июнь!N21+[1]июль!N21+[1]август!N21+[1]сентябрь!N21+[1]октябрь!N21+[1]ноябрь!N21+[1]декабрь!N21</f>
        <v>0</v>
      </c>
      <c r="O22" s="9"/>
      <c r="P22" s="10">
        <f>[1]январь!P21+[1]февраль!P21+[1]март!P21+[1]апрель!P21+[1]май!P21+[1]июнь!P21+[1]июль!P21+[1]август!P21+[1]сентябрь!P21+[1]октябрь!P21+[1]ноябрь!P21+[1]декабрь!P21</f>
        <v>0</v>
      </c>
      <c r="Q22" s="9"/>
      <c r="R22" s="10">
        <f>[1]январь!R21+[1]февраль!R21+[1]март!R21+[1]апрель!R21+[1]май!R21+[1]июнь!R21+[1]июль!R21+[1]август!R21+[1]сентябрь!R21+[1]октябрь!R21+[1]ноябрь!R21+[1]декабрь!R21</f>
        <v>0</v>
      </c>
      <c r="S22" s="9"/>
      <c r="T22" s="10">
        <f>[1]январь!T21+[1]февраль!T21+[1]март!T21+[1]апрель!T21+[1]май!T21+[1]июнь!T21+[1]июль!T21+[1]август!T21+[1]сентябрь!T21+[1]октябрь!T21+[1]ноябрь!T21+[1]декабрь!T21</f>
        <v>2521</v>
      </c>
      <c r="U22" s="9"/>
      <c r="V22" s="10">
        <f>[1]январь!V21+[1]февраль!V21+[1]март!V21+[1]апрель!V21+[1]май!V21+[1]июнь!V21+[1]июль!V21+[1]август!V21+[1]сентябрь!V21+[1]октябрь!V21+[1]ноябрь!V21+[1]декабрь!V21</f>
        <v>0</v>
      </c>
      <c r="W22" s="9"/>
      <c r="X22" s="10">
        <f>[1]январь!X21+[1]февраль!X21+[1]март!X21+[1]апрель!X21+[1]май!X21+[1]июнь!X21+[1]июль!X21+[1]август!X21+[1]сентябрь!X21+[1]октябрь!X21+[1]ноябрь!X21+[1]декабрь!X21</f>
        <v>1516</v>
      </c>
      <c r="Y22" s="9"/>
      <c r="Z22" s="10">
        <f>[1]январь!Z21+[1]февраль!Z21+[1]март!Z21+[1]апрель!Z21+[1]май!Z21+[1]июнь!Z21+[1]июль!Z21+[1]август!Z21+[1]сентябрь!Z21+[1]октябрь!Z21+[1]ноябрь!Z21+[1]декабрь!Z21</f>
        <v>0</v>
      </c>
      <c r="AA22" s="9"/>
      <c r="AB22" s="10">
        <f>[1]январь!AB21+[1]февраль!AB21+[1]март!AB21+[1]апрель!AB21+[1]май!AB21+[1]июнь!AB21+[1]июль!AB21+[1]август!AB21+[1]сентябрь!AB21+[1]октябрь!AB21+[1]ноябрь!AB21+[1]декабрь!AB21</f>
        <v>0</v>
      </c>
      <c r="AC22" s="9"/>
      <c r="AD22" s="10">
        <f>[1]январь!AD21+[1]февраль!AD21+[1]март!AD21+[1]апрель!AD21+[1]май!AD21+[1]июнь!AD21+[1]июль!AD21+[1]август!AD21+[1]сентябрь!AD21+[1]октябрь!AD21+[1]ноябрь!AD21+[1]декабрь!AD21</f>
        <v>0</v>
      </c>
      <c r="AE22" s="9"/>
      <c r="AF22" s="10">
        <f>[1]январь!AF21+[1]февраль!AF21+[1]март!AF21+[1]апрель!AF21+[1]май!AF21+[1]июнь!AF21+[1]июль!AF21+[1]август!AF21+[1]сентябрь!AF21+[1]октябрь!AF21+[1]ноябрь!AF21+[1]декабрь!AF21</f>
        <v>0</v>
      </c>
      <c r="AG22" s="9"/>
      <c r="AH22" s="10">
        <f>[1]январь!AH21+[1]февраль!AH21+[1]март!AH21+[1]апрель!AH21+[1]май!AH21+[1]июнь!AH21+[1]июль!AH21+[1]август!AH21+[1]сентябрь!AH21+[1]октябрь!AH21+[1]ноябрь!AH21+[1]декабрь!AH21</f>
        <v>0</v>
      </c>
      <c r="AI22" s="9"/>
      <c r="AJ22" s="10">
        <f>[1]январь!AJ21+[1]февраль!AJ21+[1]март!AJ21+[1]апрель!AJ21+[1]май!AJ21+[1]июнь!AJ21+[1]июль!AJ21+[1]август!AJ21+[1]сентябрь!AJ21+[1]октябрь!AJ21+[1]ноябрь!AJ21+[1]декабрь!AJ21</f>
        <v>0</v>
      </c>
      <c r="AK22" s="9"/>
      <c r="AL22" s="10">
        <f>[1]январь!AL21+[1]февраль!AL21+[1]март!AL21+[1]апрель!AL21+[1]май!AL21+[1]июнь!AL21+[1]июль!AL21+[1]август!AL21+[1]сентябрь!AL21+[1]октябрь!AL21+[1]ноябрь!AL21+[1]декабрь!AL21</f>
        <v>1591.2</v>
      </c>
      <c r="AM22" s="9"/>
      <c r="AN22" s="10">
        <f>[1]январь!AN21+[1]февраль!AN21+[1]март!AN21+[1]апрель!AN21+[1]май!AN21+[1]июнь!AN21+[1]июль!AN21+[1]август!AN21+[1]сентябрь!AN21+[1]октябрь!AN21+[1]ноябрь!AN21+[1]декабрь!AN21</f>
        <v>0</v>
      </c>
      <c r="AO22" s="9"/>
      <c r="AP22" s="10">
        <f>[1]январь!AP21+[1]февраль!AP21+[1]март!AP21+[1]апрель!AP21+[1]май!AP21+[1]июнь!AP21+[1]июль!AP21+[1]август!AP21+[1]сентябрь!AP21+[1]октябрь!AP21+[1]ноябрь!AP21+[1]декабрь!AP21</f>
        <v>8280.4</v>
      </c>
      <c r="AQ22" s="9"/>
      <c r="AR22" s="10">
        <f>[1]январь!AR21+[1]февраль!AR21+[1]март!AR21+[1]апрель!AR21+[1]май!AR21+[1]июнь!AR21+[1]июль!AR21+[1]август!AR21+[1]сентябрь!AR21+[1]октябрь!AR21+[1]ноябрь!AR21+[1]декабрь!AR21</f>
        <v>0</v>
      </c>
      <c r="AS22" s="9"/>
      <c r="AT22" s="10">
        <f>[1]январь!AT21+[1]февраль!AT21+[1]март!AT21+[1]апрель!AT21+[1]май!AT21+[1]июнь!AT21+[1]июль!AT21+[1]август!AT21+[1]сентябрь!AT21+[1]октябрь!AT21+[1]ноябрь!AT21+[1]декабрь!AT21</f>
        <v>0</v>
      </c>
      <c r="AU22" s="9"/>
      <c r="AV22" s="10">
        <f>[1]январь!AV21+[1]февраль!AV21+[1]март!AV21+[1]апрель!AV21+[1]май!AV21+[1]июнь!AV21+[1]июль!AV21+[1]август!AV21+[1]сентябрь!AV21+[1]октябрь!AV21+[1]ноябрь!AV21+[1]декабрь!AV21</f>
        <v>0</v>
      </c>
      <c r="AW22" s="26">
        <f t="shared" si="0"/>
        <v>279821.60000000003</v>
      </c>
      <c r="AX22" s="11">
        <v>174163</v>
      </c>
    </row>
    <row r="23" spans="1:53" s="16" customFormat="1">
      <c r="A23" s="1">
        <v>18</v>
      </c>
      <c r="B23" s="9" t="s">
        <v>48</v>
      </c>
      <c r="C23" s="9"/>
      <c r="D23" s="10">
        <f>[1]январь!D22+[1]февраль!D22+[1]март!D22+[1]апрель!D22+[1]май!D22+[1]июнь!D22+[1]июль!D22+[1]август!D22+[1]сентябрь!D22+[1]октябрь!D22+[1]ноябрь!D22+[1]декабрь!D22</f>
        <v>0</v>
      </c>
      <c r="E23" s="9"/>
      <c r="F23" s="10">
        <v>51750</v>
      </c>
      <c r="G23" s="9"/>
      <c r="H23" s="10">
        <f>[1]январь!H22+[1]февраль!H22+[1]март!H22+[1]апрель!H22+[1]май!H22+[1]июнь!H22+[1]июль!H22+[1]август!H22+[1]сентябрь!H22+[1]октябрь!H22+[1]ноябрь!H22+[1]декабрь!H22</f>
        <v>0</v>
      </c>
      <c r="I23" s="9"/>
      <c r="J23" s="10">
        <f>[1]январь!J22+[1]февраль!J22+[1]март!J22+[1]апрель!J22+[1]май!J22+[1]июнь!J22+[1]июль!J22+[1]август!J22+[1]сентябрь!J22+[1]октябрь!J22+[1]ноябрь!J22+[1]декабрь!J22</f>
        <v>0</v>
      </c>
      <c r="K23" s="9"/>
      <c r="L23" s="10">
        <f>[1]январь!L22+[1]февраль!L22+[1]март!L22+[1]апрель!L22+[1]май!L22+[1]июнь!L22+[1]июль!L22+[1]август!L22+[1]сентябрь!L22+[1]октябрь!L22+[1]ноябрь!L22+[1]декабрь!L22</f>
        <v>0</v>
      </c>
      <c r="M23" s="9"/>
      <c r="N23" s="10">
        <f>[1]январь!N22+[1]февраль!N22+[1]март!N22+[1]апрель!N22+[1]май!N22+[1]июнь!N22+[1]июль!N22+[1]август!N22+[1]сентябрь!N22+[1]октябрь!N22+[1]ноябрь!N22+[1]декабрь!N22</f>
        <v>0</v>
      </c>
      <c r="O23" s="9"/>
      <c r="P23" s="10">
        <f>[1]январь!P22+[1]февраль!P22+[1]март!P22+[1]апрель!P22+[1]май!P22+[1]июнь!P22+[1]июль!P22+[1]август!P22+[1]сентябрь!P22+[1]октябрь!P22+[1]ноябрь!P22+[1]декабрь!P22</f>
        <v>0</v>
      </c>
      <c r="Q23" s="9"/>
      <c r="R23" s="10">
        <f>[1]январь!R22+[1]февраль!R22+[1]март!R22+[1]апрель!R22+[1]май!R22+[1]июнь!R22+[1]июль!R22+[1]август!R22+[1]сентябрь!R22+[1]октябрь!R22+[1]ноябрь!R22+[1]декабрь!R22</f>
        <v>0</v>
      </c>
      <c r="S23" s="9"/>
      <c r="T23" s="10">
        <f>[1]январь!T22+[1]февраль!T22+[1]март!T22+[1]апрель!T22+[1]май!T22+[1]июнь!T22+[1]июль!T22+[1]август!T22+[1]сентябрь!T22+[1]октябрь!T22+[1]ноябрь!T22+[1]декабрь!T22</f>
        <v>2466</v>
      </c>
      <c r="U23" s="9"/>
      <c r="V23" s="10">
        <f>[1]январь!V22+[1]февраль!V22+[1]март!V22+[1]апрель!V22+[1]май!V22+[1]июнь!V22+[1]июль!V22+[1]август!V22+[1]сентябрь!V22+[1]октябрь!V22+[1]ноябрь!V22+[1]декабрь!V22</f>
        <v>0</v>
      </c>
      <c r="W23" s="9"/>
      <c r="X23" s="10">
        <f>[1]январь!X22+[1]февраль!X22+[1]март!X22+[1]апрель!X22+[1]май!X22+[1]июнь!X22+[1]июль!X22+[1]август!X22+[1]сентябрь!X22+[1]октябрь!X22+[1]ноябрь!X22+[1]декабрь!X22</f>
        <v>2512</v>
      </c>
      <c r="Y23" s="9"/>
      <c r="Z23" s="10">
        <f>[1]январь!Z22+[1]февраль!Z22+[1]март!Z22+[1]апрель!Z22+[1]май!Z22+[1]июнь!Z22+[1]июль!Z22+[1]август!Z22+[1]сентябрь!Z22+[1]октябрь!Z22+[1]ноябрь!Z22+[1]декабрь!Z22</f>
        <v>0</v>
      </c>
      <c r="AA23" s="9"/>
      <c r="AB23" s="10">
        <f>[1]январь!AB22+[1]февраль!AB22+[1]март!AB22+[1]апрель!AB22+[1]май!AB22+[1]июнь!AB22+[1]июль!AB22+[1]август!AB22+[1]сентябрь!AB22+[1]октябрь!AB22+[1]ноябрь!AB22+[1]декабрь!AB22</f>
        <v>921</v>
      </c>
      <c r="AC23" s="9"/>
      <c r="AD23" s="10">
        <f>[1]январь!AD22+[1]февраль!AD22+[1]март!AD22+[1]апрель!AD22+[1]май!AD22+[1]июнь!AD22+[1]июль!AD22+[1]август!AD22+[1]сентябрь!AD22+[1]октябрь!AD22+[1]ноябрь!AD22+[1]декабрь!AD22</f>
        <v>0</v>
      </c>
      <c r="AE23" s="9"/>
      <c r="AF23" s="10">
        <f>[1]январь!AF22+[1]февраль!AF22+[1]март!AF22+[1]апрель!AF22+[1]май!AF22+[1]июнь!AF22+[1]июль!AF22+[1]август!AF22+[1]сентябрь!AF22+[1]октябрь!AF22+[1]ноябрь!AF22+[1]декабрь!AF22</f>
        <v>0</v>
      </c>
      <c r="AG23" s="9"/>
      <c r="AH23" s="10">
        <f>[1]январь!AH22+[1]февраль!AH22+[1]март!AH22+[1]апрель!AH22+[1]май!AH22+[1]июнь!AH22+[1]июль!AH22+[1]август!AH22+[1]сентябрь!AH22+[1]октябрь!AH22+[1]ноябрь!AH22+[1]декабрь!AH22</f>
        <v>0</v>
      </c>
      <c r="AI23" s="9"/>
      <c r="AJ23" s="10">
        <f>[1]январь!AJ22+[1]февраль!AJ22+[1]март!AJ22+[1]апрель!AJ22+[1]май!AJ22+[1]июнь!AJ22+[1]июль!AJ22+[1]август!AJ22+[1]сентябрь!AJ22+[1]октябрь!AJ22+[1]ноябрь!AJ22+[1]декабрь!AJ22</f>
        <v>11090.005000000001</v>
      </c>
      <c r="AK23" s="9"/>
      <c r="AL23" s="10">
        <f>[1]январь!AL22+[1]февраль!AL22+[1]март!AL22+[1]апрель!AL22+[1]май!AL22+[1]июнь!AL22+[1]июль!AL22+[1]август!AL22+[1]сентябрь!AL22+[1]октябрь!AL22+[1]ноябрь!AL22+[1]декабрь!AL22</f>
        <v>1974.12</v>
      </c>
      <c r="AM23" s="9"/>
      <c r="AN23" s="10">
        <f>[1]январь!AN22+[1]февраль!AN22+[1]март!AN22+[1]апрель!AN22+[1]май!AN22+[1]июнь!AN22+[1]июль!AN22+[1]август!AN22+[1]сентябрь!AN22+[1]октябрь!AN22+[1]ноябрь!AN22+[1]декабрь!AN22</f>
        <v>0</v>
      </c>
      <c r="AO23" s="9"/>
      <c r="AP23" s="10">
        <f>[1]январь!AP22+[1]февраль!AP22+[1]март!AP22+[1]апрель!AP22+[1]май!AP22+[1]июнь!AP22+[1]июль!AP22+[1]август!AP22+[1]сентябрь!AP22+[1]октябрь!AP22+[1]ноябрь!AP22+[1]декабрь!AP22</f>
        <v>56475</v>
      </c>
      <c r="AQ23" s="9"/>
      <c r="AR23" s="10">
        <f>[1]январь!AR22+[1]февраль!AR22+[1]март!AR22+[1]апрель!AR22+[1]май!AR22+[1]июнь!AR22+[1]июль!AR22+[1]август!AR22+[1]сентябрь!AR22+[1]октябрь!AR22+[1]ноябрь!AR22+[1]декабрь!AR22</f>
        <v>1254.72</v>
      </c>
      <c r="AS23" s="9"/>
      <c r="AT23" s="10">
        <f>[1]январь!AT22+[1]февраль!AT22+[1]март!AT22+[1]апрель!AT22+[1]май!AT22+[1]июнь!AT22+[1]июль!AT22+[1]август!AT22+[1]сентябрь!AT22+[1]октябрь!AT22+[1]ноябрь!AT22+[1]декабрь!AT22</f>
        <v>6081.2000000000007</v>
      </c>
      <c r="AU23" s="9"/>
      <c r="AV23" s="10">
        <f>[1]январь!AV22+[1]февраль!AV22+[1]март!AV22+[1]апрель!AV22+[1]май!AV22+[1]июнь!AV22+[1]июль!AV22+[1]август!AV22+[1]сентябрь!AV22+[1]октябрь!AV22+[1]ноябрь!AV22+[1]декабрь!AV22</f>
        <v>2943</v>
      </c>
      <c r="AW23" s="26">
        <f t="shared" si="0"/>
        <v>137467.04500000001</v>
      </c>
      <c r="AX23" s="11">
        <v>245052</v>
      </c>
    </row>
    <row r="24" spans="1:53" s="16" customFormat="1">
      <c r="A24" s="1">
        <v>19</v>
      </c>
      <c r="B24" s="9" t="s">
        <v>49</v>
      </c>
      <c r="C24" s="9"/>
      <c r="D24" s="10">
        <f>[1]январь!D23+[1]февраль!D23+[1]март!D23+[1]апрель!D23+[1]май!D23+[1]июнь!D23+[1]июль!D23+[1]август!D23+[1]сентябрь!D23+[1]октябрь!D23+[1]ноябрь!D23+[1]декабрь!D23</f>
        <v>32812.199999999997</v>
      </c>
      <c r="E24" s="9"/>
      <c r="F24" s="10">
        <v>45750</v>
      </c>
      <c r="G24" s="9"/>
      <c r="H24" s="10">
        <f>[1]январь!H23+[1]февраль!H23+[1]март!H23+[1]апрель!H23+[1]май!H23+[1]июнь!H23+[1]июль!H23+[1]август!H23+[1]сентябрь!H23+[1]октябрь!H23+[1]ноябрь!H23+[1]декабрь!H23</f>
        <v>0</v>
      </c>
      <c r="I24" s="9"/>
      <c r="J24" s="10">
        <f>[1]январь!J23+[1]февраль!J23+[1]март!J23+[1]апрель!J23+[1]май!J23+[1]июнь!J23+[1]июль!J23+[1]август!J23+[1]сентябрь!J23+[1]октябрь!J23+[1]ноябрь!J23+[1]декабрь!J23</f>
        <v>176444</v>
      </c>
      <c r="K24" s="9"/>
      <c r="L24" s="10">
        <f>[1]январь!L23+[1]февраль!L23+[1]март!L23+[1]апрель!L23+[1]май!L23+[1]июнь!L23+[1]июль!L23+[1]август!L23+[1]сентябрь!L23+[1]октябрь!L23+[1]ноябрь!L23+[1]декабрь!L23</f>
        <v>0</v>
      </c>
      <c r="M24" s="9"/>
      <c r="N24" s="10">
        <f>[1]январь!N23+[1]февраль!N23+[1]март!N23+[1]апрель!N23+[1]май!N23+[1]июнь!N23+[1]июль!N23+[1]август!N23+[1]сентябрь!N23+[1]октябрь!N23+[1]ноябрь!N23+[1]декабрь!N23</f>
        <v>0</v>
      </c>
      <c r="O24" s="9"/>
      <c r="P24" s="10">
        <f>[1]январь!P23+[1]февраль!P23+[1]март!P23+[1]апрель!P23+[1]май!P23+[1]июнь!P23+[1]июль!P23+[1]август!P23+[1]сентябрь!P23+[1]октябрь!P23+[1]ноябрь!P23+[1]декабрь!P23</f>
        <v>0</v>
      </c>
      <c r="Q24" s="9"/>
      <c r="R24" s="10">
        <f>[1]январь!R23+[1]февраль!R23+[1]март!R23+[1]апрель!R23+[1]май!R23+[1]июнь!R23+[1]июль!R23+[1]август!R23+[1]сентябрь!R23+[1]октябрь!R23+[1]ноябрь!R23+[1]декабрь!R23</f>
        <v>0</v>
      </c>
      <c r="S24" s="9"/>
      <c r="T24" s="10">
        <f>[1]январь!T23+[1]февраль!T23+[1]март!T23+[1]апрель!T23+[1]май!T23+[1]июнь!T23+[1]июль!T23+[1]август!T23+[1]сентябрь!T23+[1]октябрь!T23+[1]ноябрь!T23+[1]декабрь!T23</f>
        <v>1435.6</v>
      </c>
      <c r="U24" s="9"/>
      <c r="V24" s="10">
        <f>[1]январь!V23+[1]февраль!V23+[1]март!V23+[1]апрель!V23+[1]май!V23+[1]июнь!V23+[1]июль!V23+[1]август!V23+[1]сентябрь!V23+[1]октябрь!V23+[1]ноябрь!V23+[1]декабрь!V23</f>
        <v>3527.5</v>
      </c>
      <c r="W24" s="9"/>
      <c r="X24" s="10">
        <f>[1]январь!X23+[1]февраль!X23+[1]март!X23+[1]апрель!X23+[1]май!X23+[1]июнь!X23+[1]июль!X23+[1]август!X23+[1]сентябрь!X23+[1]октябрь!X23+[1]ноябрь!X23+[1]декабрь!X23</f>
        <v>0</v>
      </c>
      <c r="Y24" s="9"/>
      <c r="Z24" s="10">
        <f>[1]январь!Z23+[1]февраль!Z23+[1]март!Z23+[1]апрель!Z23+[1]май!Z23+[1]июнь!Z23+[1]июль!Z23+[1]август!Z23+[1]сентябрь!Z23+[1]октябрь!Z23+[1]ноябрь!Z23+[1]декабрь!Z23</f>
        <v>0</v>
      </c>
      <c r="AA24" s="9"/>
      <c r="AB24" s="10">
        <f>[1]январь!AB23+[1]февраль!AB23+[1]март!AB23+[1]апрель!AB23+[1]май!AB23+[1]июнь!AB23+[1]июль!AB23+[1]август!AB23+[1]сентябрь!AB23+[1]октябрь!AB23+[1]ноябрь!AB23+[1]декабрь!AB23</f>
        <v>0</v>
      </c>
      <c r="AC24" s="9"/>
      <c r="AD24" s="10">
        <f>[1]январь!AD23+[1]февраль!AD23+[1]март!AD23+[1]апрель!AD23+[1]май!AD23+[1]июнь!AD23+[1]июль!AD23+[1]август!AD23+[1]сентябрь!AD23+[1]октябрь!AD23+[1]ноябрь!AD23+[1]декабрь!AD23</f>
        <v>0</v>
      </c>
      <c r="AE24" s="9"/>
      <c r="AF24" s="10">
        <f>[1]январь!AF23+[1]февраль!AF23+[1]март!AF23+[1]апрель!AF23+[1]май!AF23+[1]июнь!AF23+[1]июль!AF23+[1]август!AF23+[1]сентябрь!AF23+[1]октябрь!AF23+[1]ноябрь!AF23+[1]декабрь!AF23</f>
        <v>0</v>
      </c>
      <c r="AG24" s="9"/>
      <c r="AH24" s="10">
        <f>[1]январь!AH23+[1]февраль!AH23+[1]март!AH23+[1]апрель!AH23+[1]май!AH23+[1]июнь!AH23+[1]июль!AH23+[1]август!AH23+[1]сентябрь!AH23+[1]октябрь!AH23+[1]ноябрь!AH23+[1]декабрь!AH23</f>
        <v>0</v>
      </c>
      <c r="AI24" s="9"/>
      <c r="AJ24" s="10">
        <f>[1]январь!AJ23+[1]февраль!AJ23+[1]март!AJ23+[1]апрель!AJ23+[1]май!AJ23+[1]июнь!AJ23+[1]июль!AJ23+[1]август!AJ23+[1]сентябрь!AJ23+[1]октябрь!AJ23+[1]ноябрь!AJ23+[1]декабрь!AJ23</f>
        <v>5000.6000000000004</v>
      </c>
      <c r="AK24" s="9"/>
      <c r="AL24" s="10">
        <f>[1]январь!AL23+[1]февраль!AL23+[1]март!AL23+[1]апрель!AL23+[1]май!AL23+[1]июнь!AL23+[1]июль!AL23+[1]август!AL23+[1]сентябрь!AL23+[1]октябрь!AL23+[1]ноябрь!AL23+[1]декабрь!AL23</f>
        <v>7599</v>
      </c>
      <c r="AM24" s="9"/>
      <c r="AN24" s="10">
        <f>[1]январь!AN23+[1]февраль!AN23+[1]март!AN23+[1]апрель!AN23+[1]май!AN23+[1]июнь!AN23+[1]июль!AN23+[1]август!AN23+[1]сентябрь!AN23+[1]октябрь!AN23+[1]ноябрь!AN23+[1]декабрь!AN23</f>
        <v>0</v>
      </c>
      <c r="AO24" s="9"/>
      <c r="AP24" s="10">
        <f>[1]январь!AP23+[1]февраль!AP23+[1]март!AP23+[1]апрель!AP23+[1]май!AP23+[1]июнь!AP23+[1]июль!AP23+[1]август!AP23+[1]сентябрь!AP23+[1]октябрь!AP23+[1]ноябрь!AP23+[1]декабрь!AP23</f>
        <v>15358.21</v>
      </c>
      <c r="AQ24" s="9"/>
      <c r="AR24" s="10">
        <f>[1]январь!AR23+[1]февраль!AR23+[1]март!AR23+[1]апрель!AR23+[1]май!AR23+[1]июнь!AR23+[1]июль!AR23+[1]август!AR23+[1]сентябрь!AR23+[1]октябрь!AR23+[1]ноябрь!AR23+[1]декабрь!AR23</f>
        <v>0</v>
      </c>
      <c r="AS24" s="9"/>
      <c r="AT24" s="10">
        <f>[1]январь!AT23+[1]февраль!AT23+[1]март!AT23+[1]апрель!AT23+[1]май!AT23+[1]июнь!AT23+[1]июль!AT23+[1]август!AT23+[1]сентябрь!AT23+[1]октябрь!AT23+[1]ноябрь!AT23+[1]декабрь!AT23</f>
        <v>7161.28</v>
      </c>
      <c r="AU24" s="9"/>
      <c r="AV24" s="10">
        <f>[1]январь!AV23+[1]февраль!AV23+[1]март!AV23+[1]апрель!AV23+[1]май!AV23+[1]июнь!AV23+[1]июль!AV23+[1]август!AV23+[1]сентябрь!AV23+[1]октябрь!AV23+[1]ноябрь!AV23+[1]декабрь!AV23</f>
        <v>6828.34</v>
      </c>
      <c r="AW24" s="26">
        <f t="shared" si="0"/>
        <v>301916.7300000001</v>
      </c>
      <c r="AX24" s="11">
        <v>248699</v>
      </c>
    </row>
    <row r="25" spans="1:53">
      <c r="A25" s="1">
        <v>20</v>
      </c>
      <c r="B25" s="8" t="s">
        <v>50</v>
      </c>
      <c r="C25" s="9"/>
      <c r="D25" s="10">
        <v>609</v>
      </c>
      <c r="E25" s="9"/>
      <c r="F25" s="10"/>
      <c r="G25" s="9"/>
      <c r="H25" s="10">
        <v>3643</v>
      </c>
      <c r="I25" s="9"/>
      <c r="J25" s="10">
        <f>[1]январь!J24+[1]февраль!J24+[1]март!J24+[1]апрель!J24+[1]май!J24+[1]июнь!J24+[1]июль!J24+[1]август!J24+[1]сентябрь!J24+[1]октябрь!J24+[1]ноябрь!J24+[1]декабрь!J24</f>
        <v>0</v>
      </c>
      <c r="K25" s="9"/>
      <c r="L25" s="10">
        <f>[1]январь!L24+[1]февраль!L24+[1]март!L24+[1]апрель!L24+[1]май!L24+[1]июнь!L24+[1]июль!L24+[1]август!L24+[1]сентябрь!L24+[1]октябрь!L24+[1]ноябрь!L24+[1]декабрь!L24</f>
        <v>0</v>
      </c>
      <c r="M25" s="9"/>
      <c r="N25" s="10">
        <f>[1]январь!N24+[1]февраль!N24+[1]март!N24+[1]апрель!N24+[1]май!N24+[1]июнь!N24+[1]июль!N24+[1]август!N24+[1]сентябрь!N24+[1]октябрь!N24+[1]ноябрь!N24+[1]декабрь!N24</f>
        <v>993</v>
      </c>
      <c r="O25" s="9"/>
      <c r="P25" s="10">
        <f>[1]январь!P24+[1]февраль!P24+[1]март!P24+[1]апрель!P24+[1]май!P24+[1]июнь!P24+[1]июль!P24+[1]август!P24+[1]сентябрь!P24+[1]октябрь!P24+[1]ноябрь!P24+[1]декабрь!P24</f>
        <v>0</v>
      </c>
      <c r="Q25" s="9"/>
      <c r="R25" s="10">
        <f>[1]январь!R24+[1]февраль!R24+[1]март!R24+[1]апрель!R24+[1]май!R24+[1]июнь!R24+[1]июль!R24+[1]август!R24+[1]сентябрь!R24+[1]октябрь!R24+[1]ноябрь!R24+[1]декабрь!R24</f>
        <v>0</v>
      </c>
      <c r="S25" s="9"/>
      <c r="T25" s="10">
        <f>[1]январь!T24+[1]февраль!T24+[1]март!T24+[1]апрель!T24+[1]май!T24+[1]июнь!T24+[1]июль!T24+[1]август!T24+[1]сентябрь!T24+[1]октябрь!T24+[1]ноябрь!T24+[1]декабрь!T24</f>
        <v>734</v>
      </c>
      <c r="U25" s="9"/>
      <c r="V25" s="10">
        <f>[1]январь!V24+[1]февраль!V24+[1]март!V24+[1]апрель!V24+[1]май!V24+[1]июнь!V24+[1]июль!V24+[1]август!V24+[1]сентябрь!V24+[1]октябрь!V24+[1]ноябрь!V24+[1]декабрь!V24</f>
        <v>0</v>
      </c>
      <c r="W25" s="9"/>
      <c r="X25" s="10">
        <f>[1]январь!X24+[1]февраль!X24+[1]март!X24+[1]апрель!X24+[1]май!X24+[1]июнь!X24+[1]июль!X24+[1]август!X24+[1]сентябрь!X24+[1]октябрь!X24+[1]ноябрь!X24+[1]декабрь!X24</f>
        <v>1417</v>
      </c>
      <c r="Y25" s="9"/>
      <c r="Z25" s="10">
        <f>[1]январь!Z24+[1]февраль!Z24+[1]март!Z24+[1]апрель!Z24+[1]май!Z24+[1]июнь!Z24+[1]июль!Z24+[1]август!Z24+[1]сентябрь!Z24+[1]октябрь!Z24+[1]ноябрь!Z24+[1]декабрь!Z24</f>
        <v>0</v>
      </c>
      <c r="AA25" s="9"/>
      <c r="AB25" s="10">
        <f>[1]январь!AB24+[1]февраль!AB24+[1]март!AB24+[1]апрель!AB24+[1]май!AB24+[1]июнь!AB24+[1]июль!AB24+[1]август!AB24+[1]сентябрь!AB24+[1]октябрь!AB24+[1]ноябрь!AB24+[1]декабрь!AB24</f>
        <v>0</v>
      </c>
      <c r="AC25" s="9"/>
      <c r="AD25" s="10">
        <f>[1]январь!AD24+[1]февраль!AD24+[1]март!AD24+[1]апрель!AD24+[1]май!AD24+[1]июнь!AD24+[1]июль!AD24+[1]август!AD24+[1]сентябрь!AD24+[1]октябрь!AD24+[1]ноябрь!AD24+[1]декабрь!AD24</f>
        <v>0</v>
      </c>
      <c r="AE25" s="9"/>
      <c r="AF25" s="10">
        <f>[1]январь!AF24+[1]февраль!AF24+[1]март!AF24+[1]апрель!AF24+[1]май!AF24+[1]июнь!AF24+[1]июль!AF24+[1]август!AF24+[1]сентябрь!AF24+[1]октябрь!AF24+[1]ноябрь!AF24+[1]декабрь!AF24</f>
        <v>0</v>
      </c>
      <c r="AG25" s="9"/>
      <c r="AH25" s="10">
        <f>[1]январь!AH24+[1]февраль!AH24+[1]март!AH24+[1]апрель!AH24+[1]май!AH24+[1]июнь!AH24+[1]июль!AH24+[1]август!AH24+[1]сентябрь!AH24+[1]октябрь!AH24+[1]ноябрь!AH24+[1]декабрь!AH24</f>
        <v>5967</v>
      </c>
      <c r="AI25" s="9"/>
      <c r="AJ25" s="10">
        <f>[1]январь!AJ24+[1]февраль!AJ24+[1]март!AJ24+[1]апрель!AJ24+[1]май!AJ24+[1]июнь!AJ24+[1]июль!AJ24+[1]август!AJ24+[1]сентябрь!AJ24+[1]октябрь!AJ24+[1]ноябрь!AJ24+[1]декабрь!AJ24</f>
        <v>368</v>
      </c>
      <c r="AK25" s="9"/>
      <c r="AL25" s="10">
        <f>[1]январь!AL24+[1]февраль!AL24+[1]март!AL24+[1]апрель!AL24+[1]май!AL24+[1]июнь!AL24+[1]июль!AL24+[1]август!AL24+[1]сентябрь!AL24+[1]октябрь!AL24+[1]ноябрь!AL24+[1]декабрь!AL24</f>
        <v>0</v>
      </c>
      <c r="AM25" s="9"/>
      <c r="AN25" s="10">
        <f>[1]январь!AN24+[1]февраль!AN24+[1]март!AN24+[1]апрель!AN24+[1]май!AN24+[1]июнь!AN24+[1]июль!AN24+[1]август!AN24+[1]сентябрь!AN24+[1]октябрь!AN24+[1]ноябрь!AN24+[1]декабрь!AN24</f>
        <v>0</v>
      </c>
      <c r="AO25" s="9"/>
      <c r="AP25" s="10">
        <f>[1]январь!AP24+[1]февраль!AP24+[1]март!AP24+[1]апрель!AP24+[1]май!AP24+[1]июнь!AP24+[1]июль!AP24+[1]август!AP24+[1]сентябрь!AP24+[1]октябрь!AP24+[1]ноябрь!AP24+[1]декабрь!AP24</f>
        <v>31748.799999999999</v>
      </c>
      <c r="AQ25" s="9"/>
      <c r="AR25" s="10">
        <f>[1]январь!AR24+[1]февраль!AR24+[1]март!AR24+[1]апрель!AR24+[1]май!AR24+[1]июнь!AR24+[1]июль!AR24+[1]август!AR24+[1]сентябрь!AR24+[1]октябрь!AR24+[1]ноябрь!AR24+[1]декабрь!AR24</f>
        <v>877.2</v>
      </c>
      <c r="AS25" s="9"/>
      <c r="AT25" s="10">
        <f>[1]январь!AT24+[1]февраль!AT24+[1]март!AT24+[1]апрель!AT24+[1]май!AT24+[1]июнь!AT24+[1]июль!AT24+[1]август!AT24+[1]сентябрь!AT24+[1]октябрь!AT24+[1]ноябрь!AT24+[1]декабрь!AT24</f>
        <v>7069.92</v>
      </c>
      <c r="AU25" s="9"/>
      <c r="AV25" s="10">
        <f>[1]январь!AV24+[1]февраль!AV24+[1]март!AV24+[1]апрель!AV24+[1]май!AV24+[1]июнь!AV24+[1]июль!AV24+[1]август!AV24+[1]сентябрь!AV24+[1]октябрь!AV24+[1]ноябрь!AV24+[1]декабрь!AV24</f>
        <v>4845</v>
      </c>
      <c r="AW25" s="26">
        <f t="shared" si="0"/>
        <v>58271.92</v>
      </c>
      <c r="AX25" s="11">
        <v>261203</v>
      </c>
    </row>
    <row r="26" spans="1:53">
      <c r="A26" s="1">
        <v>21</v>
      </c>
      <c r="B26" s="8" t="s">
        <v>51</v>
      </c>
      <c r="C26" s="9"/>
      <c r="D26" s="10">
        <f>[1]январь!D25+[1]февраль!D25+[1]март!D25+[1]апрель!D25+[1]май!D25+[1]июнь!D25+[1]июль!D25+[1]август!D25+[1]сентябрь!D25+[1]октябрь!D25+[1]ноябрь!D25+[1]декабрь!D25</f>
        <v>11170.56</v>
      </c>
      <c r="E26" s="9"/>
      <c r="F26" s="10">
        <v>14000</v>
      </c>
      <c r="G26" s="9"/>
      <c r="H26" s="10">
        <v>3279</v>
      </c>
      <c r="I26" s="9"/>
      <c r="J26" s="10">
        <f>[1]январь!J25+[1]февраль!J25+[1]март!J25+[1]апрель!J25+[1]май!J25+[1]июнь!J25+[1]июль!J25+[1]август!J25+[1]сентябрь!J25+[1]октябрь!J25+[1]ноябрь!J25+[1]декабрь!J25</f>
        <v>0</v>
      </c>
      <c r="K26" s="9"/>
      <c r="L26" s="10">
        <f>[1]январь!L25+[1]февраль!L25+[1]март!L25+[1]апрель!L25+[1]май!L25+[1]июнь!L25+[1]июль!L25+[1]август!L25+[1]сентябрь!L25+[1]октябрь!L25+[1]ноябрь!L25+[1]декабрь!L25</f>
        <v>0</v>
      </c>
      <c r="M26" s="9"/>
      <c r="N26" s="10">
        <f>[1]январь!N25+[1]февраль!N25+[1]март!N25+[1]апрель!N25+[1]май!N25+[1]июнь!N25+[1]июль!N25+[1]август!N25+[1]сентябрь!N25+[1]октябрь!N25+[1]ноябрь!N25+[1]декабрь!N25</f>
        <v>56993</v>
      </c>
      <c r="O26" s="9"/>
      <c r="P26" s="10">
        <f>[1]январь!P25+[1]февраль!P25+[1]март!P25+[1]апрель!P25+[1]май!P25+[1]июнь!P25+[1]июль!P25+[1]август!P25+[1]сентябрь!P25+[1]октябрь!P25+[1]ноябрь!P25+[1]декабрь!P25</f>
        <v>0</v>
      </c>
      <c r="Q26" s="9"/>
      <c r="R26" s="10">
        <f>[1]январь!R25+[1]февраль!R25+[1]март!R25+[1]апрель!R25+[1]май!R25+[1]июнь!R25+[1]июль!R25+[1]август!R25+[1]сентябрь!R25+[1]октябрь!R25+[1]ноябрь!R25+[1]декабрь!R25</f>
        <v>0</v>
      </c>
      <c r="S26" s="9"/>
      <c r="T26" s="10">
        <f>[1]январь!T25+[1]февраль!T25+[1]март!T25+[1]апрель!T25+[1]май!T25+[1]июнь!T25+[1]июль!T25+[1]август!T25+[1]сентябрь!T25+[1]октябрь!T25+[1]ноябрь!T25+[1]декабрь!T25</f>
        <v>0</v>
      </c>
      <c r="U26" s="9"/>
      <c r="V26" s="10">
        <f>[1]январь!V25+[1]февраль!V25+[1]март!V25+[1]апрель!V25+[1]май!V25+[1]июнь!V25+[1]июль!V25+[1]август!V25+[1]сентябрь!V25+[1]октябрь!V25+[1]ноябрь!V25+[1]декабрь!V25</f>
        <v>0</v>
      </c>
      <c r="W26" s="9"/>
      <c r="X26" s="10">
        <f>[1]январь!X25+[1]февраль!X25+[1]март!X25+[1]апрель!X25+[1]май!X25+[1]июнь!X25+[1]июль!X25+[1]август!X25+[1]сентябрь!X25+[1]октябрь!X25+[1]ноябрь!X25+[1]декабрь!X25</f>
        <v>3508.66</v>
      </c>
      <c r="Y26" s="9"/>
      <c r="Z26" s="10">
        <f>[1]январь!Z25+[1]февраль!Z25+[1]март!Z25+[1]апрель!Z25+[1]май!Z25+[1]июнь!Z25+[1]июль!Z25+[1]август!Z25+[1]сентябрь!Z25+[1]октябрь!Z25+[1]ноябрь!Z25+[1]декабрь!Z25</f>
        <v>0</v>
      </c>
      <c r="AA26" s="9"/>
      <c r="AB26" s="10">
        <f>[1]январь!AB25+[1]февраль!AB25+[1]март!AB25+[1]апрель!AB25+[1]май!AB25+[1]июнь!AB25+[1]июль!AB25+[1]август!AB25+[1]сентябрь!AB25+[1]октябрь!AB25+[1]ноябрь!AB25+[1]декабрь!AB25</f>
        <v>0</v>
      </c>
      <c r="AC26" s="9"/>
      <c r="AD26" s="10">
        <f>[1]январь!AD25+[1]февраль!AD25+[1]март!AD25+[1]апрель!AD25+[1]май!AD25+[1]июнь!AD25+[1]июль!AD25+[1]август!AD25+[1]сентябрь!AD25+[1]октябрь!AD25+[1]ноябрь!AD25+[1]декабрь!AD25</f>
        <v>0</v>
      </c>
      <c r="AE26" s="9"/>
      <c r="AF26" s="10">
        <f>[1]январь!AF25+[1]февраль!AF25+[1]март!AF25+[1]апрель!AF25+[1]май!AF25+[1]июнь!AF25+[1]июль!AF25+[1]август!AF25+[1]сентябрь!AF25+[1]октябрь!AF25+[1]ноябрь!AF25+[1]декабрь!AF25</f>
        <v>0</v>
      </c>
      <c r="AG26" s="9"/>
      <c r="AH26" s="10">
        <f>[1]январь!AH25+[1]февраль!AH25+[1]март!AH25+[1]апрель!AH25+[1]май!AH25+[1]июнь!AH25+[1]июль!AH25+[1]август!AH25+[1]сентябрь!AH25+[1]октябрь!AH25+[1]ноябрь!AH25+[1]декабрь!AH25</f>
        <v>0</v>
      </c>
      <c r="AI26" s="9"/>
      <c r="AJ26" s="10">
        <f>[1]январь!AJ25+[1]февраль!AJ25+[1]март!AJ25+[1]апрель!AJ25+[1]май!AJ25+[1]июнь!AJ25+[1]июль!AJ25+[1]август!AJ25+[1]сентябрь!AJ25+[1]октябрь!AJ25+[1]ноябрь!AJ25+[1]декабрь!AJ25</f>
        <v>178145</v>
      </c>
      <c r="AK26" s="9"/>
      <c r="AL26" s="10">
        <f>[1]январь!AL25+[1]февраль!AL25+[1]март!AL25+[1]апрель!AL25+[1]май!AL25+[1]июнь!AL25+[1]июль!AL25+[1]август!AL25+[1]сентябрь!AL25+[1]октябрь!AL25+[1]ноябрь!AL25+[1]декабрь!AL25</f>
        <v>0</v>
      </c>
      <c r="AM26" s="9"/>
      <c r="AN26" s="10">
        <f>[1]январь!AN25+[1]февраль!AN25+[1]март!AN25+[1]апрель!AN25+[1]май!AN25+[1]июнь!AN25+[1]июль!AN25+[1]август!AN25+[1]сентябрь!AN25+[1]октябрь!AN25+[1]ноябрь!AN25+[1]декабрь!AN25</f>
        <v>3229</v>
      </c>
      <c r="AO26" s="9"/>
      <c r="AP26" s="10">
        <f>[1]январь!AP25+[1]февраль!AP25+[1]март!AP25+[1]апрель!AP25+[1]май!AP25+[1]июнь!AP25+[1]июль!AP25+[1]август!AP25+[1]сентябрь!AP25+[1]октябрь!AP25+[1]ноябрь!AP25+[1]декабрь!AP25</f>
        <v>9211.4</v>
      </c>
      <c r="AQ26" s="9"/>
      <c r="AR26" s="10">
        <f>[1]январь!AR25+[1]февраль!AR25+[1]март!AR25+[1]апрель!AR25+[1]май!AR25+[1]июнь!AR25+[1]июль!AR25+[1]август!AR25+[1]сентябрь!AR25+[1]октябрь!AR25+[1]ноябрь!AR25+[1]декабрь!AR25</f>
        <v>0</v>
      </c>
      <c r="AS26" s="9"/>
      <c r="AT26" s="10">
        <f>[1]январь!AT25+[1]февраль!AT25+[1]март!AT25+[1]апрель!AT25+[1]май!AT25+[1]июнь!AT25+[1]июль!AT25+[1]август!AT25+[1]сентябрь!AT25+[1]октябрь!AT25+[1]ноябрь!AT25+[1]декабрь!AT25</f>
        <v>0</v>
      </c>
      <c r="AU26" s="9"/>
      <c r="AV26" s="10">
        <f>[1]январь!AV25+[1]февраль!AV25+[1]март!AV25+[1]апрель!AV25+[1]май!AV25+[1]июнь!AV25+[1]июль!AV25+[1]август!AV25+[1]сентябрь!AV25+[1]октябрь!AV25+[1]ноябрь!AV25+[1]декабрь!AV25</f>
        <v>0</v>
      </c>
      <c r="AW26" s="26">
        <f t="shared" si="0"/>
        <v>279536.62</v>
      </c>
      <c r="AX26" s="11">
        <v>250923</v>
      </c>
    </row>
    <row r="27" spans="1:53">
      <c r="A27" s="1">
        <v>22</v>
      </c>
      <c r="B27" s="8" t="s">
        <v>52</v>
      </c>
      <c r="C27" s="9"/>
      <c r="D27" s="10">
        <v>3172</v>
      </c>
      <c r="E27" s="9"/>
      <c r="F27" s="10"/>
      <c r="G27" s="9"/>
      <c r="H27" s="10">
        <v>2623</v>
      </c>
      <c r="I27" s="9"/>
      <c r="J27" s="10">
        <f>[1]январь!J26+[1]февраль!J26+[1]март!J26+[1]апрель!J26+[1]май!J26+[1]июнь!J26+[1]июль!J26+[1]август!J26+[1]сентябрь!J26+[1]октябрь!J26+[1]ноябрь!J26+[1]декабрь!J26</f>
        <v>0</v>
      </c>
      <c r="K27" s="9"/>
      <c r="L27" s="10">
        <f>[1]январь!L26+[1]февраль!L26+[1]март!L26+[1]апрель!L26+[1]май!L26+[1]июнь!L26+[1]июль!L26+[1]август!L26+[1]сентябрь!L26+[1]октябрь!L26+[1]ноябрь!L26+[1]декабрь!L26</f>
        <v>0</v>
      </c>
      <c r="M27" s="9"/>
      <c r="N27" s="10">
        <f>[1]январь!N26+[1]февраль!N26+[1]март!N26+[1]апрель!N26+[1]май!N26+[1]июнь!N26+[1]июль!N26+[1]август!N26+[1]сентябрь!N26+[1]октябрь!N26+[1]ноябрь!N26+[1]декабрь!N26</f>
        <v>0</v>
      </c>
      <c r="O27" s="9"/>
      <c r="P27" s="10">
        <f>[1]январь!P26+[1]февраль!P26+[1]март!P26+[1]апрель!P26+[1]май!P26+[1]июнь!P26+[1]июль!P26+[1]август!P26+[1]сентябрь!P26+[1]октябрь!P26+[1]ноябрь!P26+[1]декабрь!P26</f>
        <v>0</v>
      </c>
      <c r="Q27" s="9"/>
      <c r="R27" s="10">
        <f>[1]январь!R26+[1]февраль!R26+[1]март!R26+[1]апрель!R26+[1]май!R26+[1]июнь!R26+[1]июль!R26+[1]август!R26+[1]сентябрь!R26+[1]октябрь!R26+[1]ноябрь!R26+[1]декабрь!R26</f>
        <v>0</v>
      </c>
      <c r="S27" s="9"/>
      <c r="T27" s="10">
        <f>[1]январь!T26+[1]февраль!T26+[1]март!T26+[1]апрель!T26+[1]май!T26+[1]июнь!T26+[1]июль!T26+[1]август!T26+[1]сентябрь!T26+[1]октябрь!T26+[1]ноябрь!T26+[1]декабрь!T26</f>
        <v>0</v>
      </c>
      <c r="U27" s="9"/>
      <c r="V27" s="10">
        <f>[1]январь!V26+[1]февраль!V26+[1]март!V26+[1]апрель!V26+[1]май!V26+[1]июнь!V26+[1]июль!V26+[1]август!V26+[1]сентябрь!V26+[1]октябрь!V26+[1]ноябрь!V26+[1]декабрь!V26</f>
        <v>0</v>
      </c>
      <c r="W27" s="9"/>
      <c r="X27" s="10">
        <f>[1]январь!X26+[1]февраль!X26+[1]март!X26+[1]апрель!X26+[1]май!X26+[1]июнь!X26+[1]июль!X26+[1]август!X26+[1]сентябрь!X26+[1]октябрь!X26+[1]ноябрь!X26+[1]декабрь!X26</f>
        <v>9677.33</v>
      </c>
      <c r="Y27" s="9"/>
      <c r="Z27" s="10">
        <f>[1]январь!Z26+[1]февраль!Z26+[1]март!Z26+[1]апрель!Z26+[1]май!Z26+[1]июнь!Z26+[1]июль!Z26+[1]август!Z26+[1]сентябрь!Z26+[1]октябрь!Z26+[1]ноябрь!Z26+[1]декабрь!Z26</f>
        <v>0</v>
      </c>
      <c r="AA27" s="9"/>
      <c r="AB27" s="10">
        <f>[1]январь!AB26+[1]февраль!AB26+[1]март!AB26+[1]апрель!AB26+[1]май!AB26+[1]июнь!AB26+[1]июль!AB26+[1]август!AB26+[1]сентябрь!AB26+[1]октябрь!AB26+[1]ноябрь!AB26+[1]декабрь!AB26</f>
        <v>0</v>
      </c>
      <c r="AC27" s="9"/>
      <c r="AD27" s="10">
        <f>[1]январь!AD26+[1]февраль!AD26+[1]март!AD26+[1]апрель!AD26+[1]май!AD26+[1]июнь!AD26+[1]июль!AD26+[1]август!AD26+[1]сентябрь!AD26+[1]октябрь!AD26+[1]ноябрь!AD26+[1]декабрь!AD26</f>
        <v>0</v>
      </c>
      <c r="AE27" s="9"/>
      <c r="AF27" s="10">
        <f>[1]январь!AF26+[1]февраль!AF26+[1]март!AF26+[1]апрель!AF26+[1]май!AF26+[1]июнь!AF26+[1]июль!AF26+[1]август!AF26+[1]сентябрь!AF26+[1]октябрь!AF26+[1]ноябрь!AF26+[1]декабрь!AF26</f>
        <v>0</v>
      </c>
      <c r="AG27" s="9"/>
      <c r="AH27" s="10">
        <f>[1]январь!AH26+[1]февраль!AH26+[1]март!AH26+[1]апрель!AH26+[1]май!AH26+[1]июнь!AH26+[1]июль!AH26+[1]август!AH26+[1]сентябрь!AH26+[1]октябрь!AH26+[1]ноябрь!AH26+[1]декабрь!AH26</f>
        <v>0</v>
      </c>
      <c r="AI27" s="9"/>
      <c r="AJ27" s="10">
        <f>[1]январь!AJ26+[1]февраль!AJ26+[1]март!AJ26+[1]апрель!AJ26+[1]май!AJ26+[1]июнь!AJ26+[1]июль!AJ26+[1]август!AJ26+[1]сентябрь!AJ26+[1]октябрь!AJ26+[1]ноябрь!AJ26+[1]декабрь!AJ26</f>
        <v>6744</v>
      </c>
      <c r="AK27" s="9"/>
      <c r="AL27" s="10">
        <f>[1]январь!AL26+[1]февраль!AL26+[1]март!AL26+[1]апрель!AL26+[1]май!AL26+[1]июнь!AL26+[1]июль!AL26+[1]август!AL26+[1]сентябрь!AL26+[1]октябрь!AL26+[1]ноябрь!AL26+[1]декабрь!AL26</f>
        <v>8482.93</v>
      </c>
      <c r="AM27" s="9"/>
      <c r="AN27" s="10">
        <f>[1]январь!AN26+[1]февраль!AN26+[1]март!AN26+[1]апрель!AN26+[1]май!AN26+[1]июнь!AN26+[1]июль!AN26+[1]август!AN26+[1]сентябрь!AN26+[1]октябрь!AN26+[1]ноябрь!AN26+[1]декабрь!AN26</f>
        <v>2957</v>
      </c>
      <c r="AO27" s="9"/>
      <c r="AP27" s="10">
        <f>[1]январь!AP26+[1]февраль!AP26+[1]март!AP26+[1]апрель!AP26+[1]май!AP26+[1]июнь!AP26+[1]июль!AP26+[1]август!AP26+[1]сентябрь!AP26+[1]октябрь!AP26+[1]ноябрь!AP26+[1]декабрь!AP26</f>
        <v>50015.1</v>
      </c>
      <c r="AQ27" s="9"/>
      <c r="AR27" s="10">
        <f>[1]январь!AR26+[1]февраль!AR26+[1]март!AR26+[1]апрель!AR26+[1]май!AR26+[1]июнь!AR26+[1]июль!AR26+[1]август!AR26+[1]сентябрь!AR26+[1]октябрь!AR26+[1]ноябрь!AR26+[1]декабрь!AR26</f>
        <v>418.4</v>
      </c>
      <c r="AS27" s="9"/>
      <c r="AT27" s="10">
        <f>[1]январь!AT26+[1]февраль!AT26+[1]март!AT26+[1]апрель!AT26+[1]май!AT26+[1]июнь!AT26+[1]июль!AT26+[1]август!AT26+[1]сентябрь!AT26+[1]октябрь!AT26+[1]ноябрь!AT26+[1]декабрь!AT26</f>
        <v>8431.1500000000015</v>
      </c>
      <c r="AU27" s="9"/>
      <c r="AV27" s="10">
        <f>[1]январь!AV26+[1]февраль!AV26+[1]март!AV26+[1]апрель!AV26+[1]май!AV26+[1]июнь!AV26+[1]июль!AV26+[1]август!AV26+[1]сентябрь!AV26+[1]октябрь!AV26+[1]ноябрь!AV26+[1]декабрь!AV26</f>
        <v>3598</v>
      </c>
      <c r="AW27" s="26">
        <f t="shared" si="0"/>
        <v>96118.91</v>
      </c>
      <c r="AX27" s="11">
        <v>237741</v>
      </c>
    </row>
    <row r="28" spans="1:53">
      <c r="A28" s="1">
        <v>23</v>
      </c>
      <c r="B28" s="8" t="s">
        <v>53</v>
      </c>
      <c r="C28" s="9"/>
      <c r="D28" s="10">
        <f>[1]январь!D27+[1]февраль!D27+[1]март!D27+[1]апрель!D27+[1]май!D27+[1]июнь!D27+[1]июль!D27+[1]август!D27+[1]сентябрь!D27+[1]октябрь!D27+[1]ноябрь!D27+[1]декабрь!D27</f>
        <v>708</v>
      </c>
      <c r="E28" s="9"/>
      <c r="F28" s="10">
        <f>[1]январь!F27+[1]февраль!F27+[1]март!F27+[1]апрель!F27+[1]май!F27+[1]июнь!F27+[1]июль!F27+[1]август!F27+[1]сентябрь!F27+[1]октябрь!F27+[1]ноябрь!F27+[1]декабрь!F27</f>
        <v>0</v>
      </c>
      <c r="G28" s="9"/>
      <c r="H28" s="10">
        <f>[1]январь!H27+[1]февраль!H27+[1]март!H27+[1]апрель!H27+[1]май!H27+[1]июнь!H27+[1]июль!H27+[1]август!H27+[1]сентябрь!H27+[1]октябрь!H27+[1]ноябрь!H27+[1]декабрь!H27</f>
        <v>0</v>
      </c>
      <c r="I28" s="9"/>
      <c r="J28" s="10">
        <f>[1]январь!J27+[1]февраль!J27+[1]март!J27+[1]апрель!J27+[1]май!J27+[1]июнь!J27+[1]июль!J27+[1]август!J27+[1]сентябрь!J27+[1]октябрь!J27+[1]ноябрь!J27+[1]декабрь!J27</f>
        <v>0</v>
      </c>
      <c r="K28" s="9"/>
      <c r="L28" s="10">
        <f>[1]январь!L27+[1]февраль!L27+[1]март!L27+[1]апрель!L27+[1]май!L27+[1]июнь!L27+[1]июль!L27+[1]август!L27+[1]сентябрь!L27+[1]октябрь!L27+[1]ноябрь!L27+[1]декабрь!L27</f>
        <v>0</v>
      </c>
      <c r="M28" s="9"/>
      <c r="N28" s="10">
        <f>[1]январь!N27+[1]февраль!N27+[1]март!N27+[1]апрель!N27+[1]май!N27+[1]июнь!N27+[1]июль!N27+[1]август!N27+[1]сентябрь!N27+[1]октябрь!N27+[1]ноябрь!N27+[1]декабрь!N27</f>
        <v>0</v>
      </c>
      <c r="O28" s="9"/>
      <c r="P28" s="10">
        <f>[1]январь!P27+[1]февраль!P27+[1]март!P27+[1]апрель!P27+[1]май!P27+[1]июнь!P27+[1]июль!P27+[1]август!P27+[1]сентябрь!P27+[1]октябрь!P27+[1]ноябрь!P27+[1]декабрь!P27</f>
        <v>0</v>
      </c>
      <c r="Q28" s="9"/>
      <c r="R28" s="10">
        <f>[1]январь!R27+[1]февраль!R27+[1]март!R27+[1]апрель!R27+[1]май!R27+[1]июнь!R27+[1]июль!R27+[1]август!R27+[1]сентябрь!R27+[1]октябрь!R27+[1]ноябрь!R27+[1]декабрь!R27</f>
        <v>0</v>
      </c>
      <c r="S28" s="9"/>
      <c r="T28" s="10">
        <f>[1]январь!T27+[1]февраль!T27+[1]март!T27+[1]апрель!T27+[1]май!T27+[1]июнь!T27+[1]июль!T27+[1]август!T27+[1]сентябрь!T27+[1]октябрь!T27+[1]ноябрь!T27+[1]декабрь!T27</f>
        <v>7569</v>
      </c>
      <c r="U28" s="9"/>
      <c r="V28" s="10">
        <f>[1]январь!V27+[1]февраль!V27+[1]март!V27+[1]апрель!V27+[1]май!V27+[1]июнь!V27+[1]июль!V27+[1]август!V27+[1]сентябрь!V27+[1]октябрь!V27+[1]ноябрь!V27+[1]декабрь!V27</f>
        <v>0</v>
      </c>
      <c r="W28" s="9"/>
      <c r="X28" s="10">
        <f>[1]январь!X27+[1]февраль!X27+[1]март!X27+[1]апрель!X27+[1]май!X27+[1]июнь!X27+[1]июль!X27+[1]август!X27+[1]сентябрь!X27+[1]октябрь!X27+[1]ноябрь!X27+[1]декабрь!X27</f>
        <v>19329.98</v>
      </c>
      <c r="Y28" s="9"/>
      <c r="Z28" s="10">
        <f>[1]январь!Z27+[1]февраль!Z27+[1]март!Z27+[1]апрель!Z27+[1]май!Z27+[1]июнь!Z27+[1]июль!Z27+[1]август!Z27+[1]сентябрь!Z27+[1]октябрь!Z27+[1]ноябрь!Z27+[1]декабрь!Z27</f>
        <v>355</v>
      </c>
      <c r="AA28" s="9"/>
      <c r="AB28" s="10">
        <f>[1]январь!AB27+[1]февраль!AB27+[1]март!AB27+[1]апрель!AB27+[1]май!AB27+[1]июнь!AB27+[1]июль!AB27+[1]август!AB27+[1]сентябрь!AB27+[1]октябрь!AB27+[1]ноябрь!AB27+[1]декабрь!AB27</f>
        <v>153189</v>
      </c>
      <c r="AC28" s="9"/>
      <c r="AD28" s="10">
        <f>[1]январь!AD27+[1]февраль!AD27+[1]март!AD27+[1]апрель!AD27+[1]май!AD27+[1]июнь!AD27+[1]июль!AD27+[1]август!AD27+[1]сентябрь!AD27+[1]октябрь!AD27+[1]ноябрь!AD27+[1]декабрь!AD27</f>
        <v>0</v>
      </c>
      <c r="AE28" s="9"/>
      <c r="AF28" s="10">
        <f>[1]январь!AF27+[1]февраль!AF27+[1]март!AF27+[1]апрель!AF27+[1]май!AF27+[1]июнь!AF27+[1]июль!AF27+[1]август!AF27+[1]сентябрь!AF27+[1]октябрь!AF27+[1]ноябрь!AF27+[1]декабрь!AF27</f>
        <v>1565</v>
      </c>
      <c r="AG28" s="9"/>
      <c r="AH28" s="10">
        <f>[1]январь!AH27+[1]февраль!AH27+[1]март!AH27+[1]апрель!AH27+[1]май!AH27+[1]июнь!AH27+[1]июль!AH27+[1]август!AH27+[1]сентябрь!AH27+[1]октябрь!AH27+[1]ноябрь!AH27+[1]декабрь!AH27</f>
        <v>6889.6640000000007</v>
      </c>
      <c r="AI28" s="9"/>
      <c r="AJ28" s="10">
        <f>[1]январь!AJ27+[1]февраль!AJ27+[1]март!AJ27+[1]апрель!AJ27+[1]май!AJ27+[1]июнь!AJ27+[1]июль!AJ27+[1]август!AJ27+[1]сентябрь!AJ27+[1]октябрь!AJ27+[1]ноябрь!AJ27+[1]декабрь!AJ27</f>
        <v>4860.3999999999996</v>
      </c>
      <c r="AK28" s="9"/>
      <c r="AL28" s="10">
        <f>[1]январь!AL27+[1]февраль!AL27+[1]март!AL27+[1]апрель!AL27+[1]май!AL27+[1]июнь!AL27+[1]июль!AL27+[1]август!AL27+[1]сентябрь!AL27+[1]октябрь!AL27+[1]ноябрь!AL27+[1]декабрь!AL27</f>
        <v>2674.56</v>
      </c>
      <c r="AM28" s="9"/>
      <c r="AN28" s="10">
        <f>[1]январь!AN27+[1]февраль!AN27+[1]март!AN27+[1]апрель!AN27+[1]май!AN27+[1]июнь!AN27+[1]июль!AN27+[1]август!AN27+[1]сентябрь!AN27+[1]октябрь!AN27+[1]ноябрь!AN27+[1]декабрь!AN27</f>
        <v>3229</v>
      </c>
      <c r="AO28" s="9"/>
      <c r="AP28" s="10">
        <f>[1]январь!AP27+[1]февраль!AP27+[1]март!AP27+[1]апрель!AP27+[1]май!AP27+[1]июнь!AP27+[1]июль!AP27+[1]август!AP27+[1]сентябрь!AP27+[1]октябрь!AP27+[1]ноябрь!AP27+[1]декабрь!AP27</f>
        <v>33990.35</v>
      </c>
      <c r="AQ28" s="9"/>
      <c r="AR28" s="10">
        <f>[1]январь!AR27+[1]февраль!AR27+[1]март!AR27+[1]апрель!AR27+[1]май!AR27+[1]июнь!AR27+[1]июль!AR27+[1]август!AR27+[1]сентябрь!AR27+[1]октябрь!AR27+[1]ноябрь!AR27+[1]декабрь!AR27</f>
        <v>2354.8000000000002</v>
      </c>
      <c r="AS28" s="9"/>
      <c r="AT28" s="10">
        <f>[1]январь!AT27+[1]февраль!AT27+[1]март!AT27+[1]апрель!AT27+[1]май!AT27+[1]июнь!AT27+[1]июль!AT27+[1]август!AT27+[1]сентябрь!AT27+[1]октябрь!AT27+[1]ноябрь!AT27+[1]декабрь!AT27</f>
        <v>12664.52</v>
      </c>
      <c r="AU28" s="9"/>
      <c r="AV28" s="10">
        <f>[1]январь!AV27+[1]февраль!AV27+[1]март!AV27+[1]апрель!AV27+[1]май!AV27+[1]июнь!AV27+[1]июль!AV27+[1]август!AV27+[1]сентябрь!AV27+[1]октябрь!AV27+[1]ноябрь!AV27+[1]декабрь!AV27</f>
        <v>0</v>
      </c>
      <c r="AW28" s="26">
        <f t="shared" si="0"/>
        <v>249379.27399999998</v>
      </c>
      <c r="AX28" s="11">
        <v>332567</v>
      </c>
    </row>
    <row r="29" spans="1:53">
      <c r="A29" s="1">
        <v>24</v>
      </c>
      <c r="B29" s="8" t="s">
        <v>54</v>
      </c>
      <c r="C29" s="9"/>
      <c r="D29" s="10">
        <f>[1]январь!D28+[1]февраль!D28+[1]март!D28+[1]апрель!D28+[1]май!D28+[1]июнь!D28+[1]июль!D28+[1]август!D28+[1]сентябрь!D28+[1]октябрь!D28+[1]ноябрь!D28+[1]декабрь!D28</f>
        <v>3515.5</v>
      </c>
      <c r="E29" s="9"/>
      <c r="F29" s="10">
        <f>[1]январь!F28+[1]февраль!F28+[1]март!F28+[1]апрель!F28+[1]май!F28+[1]июнь!F28+[1]июль!F28+[1]август!F28+[1]сентябрь!F28+[1]октябрь!F28+[1]ноябрь!F28+[1]декабрь!F28</f>
        <v>50500</v>
      </c>
      <c r="G29" s="9"/>
      <c r="H29" s="10">
        <f>[1]январь!H28+[1]февраль!H28+[1]март!H28+[1]апрель!H28+[1]май!H28+[1]июнь!H28+[1]июль!H28+[1]август!H28+[1]сентябрь!H28+[1]октябрь!H28+[1]ноябрь!H28+[1]декабрь!H28</f>
        <v>0</v>
      </c>
      <c r="I29" s="9"/>
      <c r="J29" s="10">
        <f>[1]январь!J28+[1]февраль!J28+[1]март!J28+[1]апрель!J28+[1]май!J28+[1]июнь!J28+[1]июль!J28+[1]август!J28+[1]сентябрь!J28+[1]октябрь!J28+[1]ноябрь!J28+[1]декабрь!J28</f>
        <v>297765</v>
      </c>
      <c r="K29" s="9"/>
      <c r="L29" s="10">
        <f>[1]январь!L28+[1]февраль!L28+[1]март!L28+[1]апрель!L28+[1]май!L28+[1]июнь!L28+[1]июль!L28+[1]август!L28+[1]сентябрь!L28+[1]октябрь!L28+[1]ноябрь!L28+[1]декабрь!L28</f>
        <v>0</v>
      </c>
      <c r="M29" s="9"/>
      <c r="N29" s="10">
        <f>[1]январь!N28+[1]февраль!N28+[1]март!N28+[1]апрель!N28+[1]май!N28+[1]июнь!N28+[1]июль!N28+[1]август!N28+[1]сентябрь!N28+[1]октябрь!N28+[1]ноябрь!N28+[1]декабрь!N28</f>
        <v>0</v>
      </c>
      <c r="O29" s="9"/>
      <c r="P29" s="10">
        <f>[1]январь!P28+[1]февраль!P28+[1]март!P28+[1]апрель!P28+[1]май!P28+[1]июнь!P28+[1]июль!P28+[1]август!P28+[1]сентябрь!P28+[1]октябрь!P28+[1]ноябрь!P28+[1]декабрь!P28</f>
        <v>0</v>
      </c>
      <c r="Q29" s="9"/>
      <c r="R29" s="10">
        <f>[1]январь!R28+[1]февраль!R28+[1]март!R28+[1]апрель!R28+[1]май!R28+[1]июнь!R28+[1]июль!R28+[1]август!R28+[1]сентябрь!R28+[1]октябрь!R28+[1]ноябрь!R28+[1]декабрь!R28</f>
        <v>0</v>
      </c>
      <c r="S29" s="9"/>
      <c r="T29" s="10">
        <f>[1]январь!T28+[1]февраль!T28+[1]март!T28+[1]апрель!T28+[1]май!T28+[1]июнь!T28+[1]июль!T28+[1]август!T28+[1]сентябрь!T28+[1]октябрь!T28+[1]ноябрь!T28+[1]декабрь!T28</f>
        <v>1085</v>
      </c>
      <c r="U29" s="9"/>
      <c r="V29" s="10">
        <f>[1]январь!V28+[1]февраль!V28+[1]март!V28+[1]апрель!V28+[1]май!V28+[1]июнь!V28+[1]июль!V28+[1]август!V28+[1]сентябрь!V28+[1]октябрь!V28+[1]ноябрь!V28+[1]декабрь!V28</f>
        <v>0</v>
      </c>
      <c r="W29" s="9"/>
      <c r="X29" s="10">
        <f>[1]январь!X28+[1]февраль!X28+[1]март!X28+[1]апрель!X28+[1]май!X28+[1]июнь!X28+[1]июль!X28+[1]август!X28+[1]сентябрь!X28+[1]октябрь!X28+[1]ноябрь!X28+[1]декабрь!X28</f>
        <v>8383</v>
      </c>
      <c r="Y29" s="9"/>
      <c r="Z29" s="10">
        <f>[1]январь!Z28+[1]февраль!Z28+[1]март!Z28+[1]апрель!Z28+[1]май!Z28+[1]июнь!Z28+[1]июль!Z28+[1]август!Z28+[1]сентябрь!Z28+[1]октябрь!Z28+[1]ноябрь!Z28+[1]декабрь!Z28</f>
        <v>0</v>
      </c>
      <c r="AA29" s="9"/>
      <c r="AB29" s="10">
        <f>[1]январь!AB28+[1]февраль!AB28+[1]март!AB28+[1]апрель!AB28+[1]май!AB28+[1]июнь!AB28+[1]июль!AB28+[1]август!AB28+[1]сентябрь!AB28+[1]октябрь!AB28+[1]ноябрь!AB28+[1]декабрь!AB28</f>
        <v>7731</v>
      </c>
      <c r="AC29" s="9"/>
      <c r="AD29" s="10">
        <f>[1]январь!AD28+[1]февраль!AD28+[1]март!AD28+[1]апрель!AD28+[1]май!AD28+[1]июнь!AD28+[1]июль!AD28+[1]август!AD28+[1]сентябрь!AD28+[1]октябрь!AD28+[1]ноябрь!AD28+[1]декабрь!AD28</f>
        <v>7791</v>
      </c>
      <c r="AE29" s="9"/>
      <c r="AF29" s="10">
        <f>[1]январь!AF28+[1]февраль!AF28+[1]март!AF28+[1]апрель!AF28+[1]май!AF28+[1]июнь!AF28+[1]июль!AF28+[1]август!AF28+[1]сентябрь!AF28+[1]октябрь!AF28+[1]ноябрь!AF28+[1]декабрь!AF28</f>
        <v>0</v>
      </c>
      <c r="AG29" s="9"/>
      <c r="AH29" s="10">
        <f>[1]январь!AH28+[1]февраль!AH28+[1]март!AH28+[1]апрель!AH28+[1]май!AH28+[1]июнь!AH28+[1]июль!AH28+[1]август!AH28+[1]сентябрь!AH28+[1]октябрь!AH28+[1]ноябрь!AH28+[1]декабрь!AH28</f>
        <v>1326</v>
      </c>
      <c r="AI29" s="9"/>
      <c r="AJ29" s="10">
        <f>[1]январь!AJ28+[1]февраль!AJ28+[1]март!AJ28+[1]апрель!AJ28+[1]май!AJ28+[1]июнь!AJ28+[1]июль!AJ28+[1]август!AJ28+[1]сентябрь!AJ28+[1]октябрь!AJ28+[1]ноябрь!AJ28+[1]декабрь!AJ28</f>
        <v>3428</v>
      </c>
      <c r="AK29" s="9"/>
      <c r="AL29" s="10">
        <f>[1]январь!AL28+[1]февраль!AL28+[1]март!AL28+[1]апрель!AL28+[1]май!AL28+[1]июнь!AL28+[1]июль!AL28+[1]август!AL28+[1]сентябрь!AL28+[1]октябрь!AL28+[1]ноябрь!AL28+[1]декабрь!AL28</f>
        <v>255</v>
      </c>
      <c r="AM29" s="9"/>
      <c r="AN29" s="10">
        <f>[1]январь!AN28+[1]февраль!AN28+[1]март!AN28+[1]апрель!AN28+[1]май!AN28+[1]июнь!AN28+[1]июль!AN28+[1]август!AN28+[1]сентябрь!AN28+[1]октябрь!AN28+[1]ноябрь!AN28+[1]декабрь!AN28</f>
        <v>0</v>
      </c>
      <c r="AO29" s="9"/>
      <c r="AP29" s="10">
        <f>[1]январь!AP28+[1]февраль!AP28+[1]март!AP28+[1]апрель!AP28+[1]май!AP28+[1]июнь!AP28+[1]июль!AP28+[1]август!AP28+[1]сентябрь!AP28+[1]октябрь!AP28+[1]ноябрь!AP28+[1]декабрь!AP28</f>
        <v>46716.600000000006</v>
      </c>
      <c r="AQ29" s="9"/>
      <c r="AR29" s="10">
        <f>[1]январь!AR28+[1]февраль!AR28+[1]март!AR28+[1]апрель!AR28+[1]май!AR28+[1]июнь!AR28+[1]июль!AR28+[1]август!AR28+[1]сентябрь!AR28+[1]октябрь!AR28+[1]ноябрь!AR28+[1]декабрь!AR28</f>
        <v>0</v>
      </c>
      <c r="AS29" s="9"/>
      <c r="AT29" s="10">
        <f>[1]январь!AT28+[1]февраль!AT28+[1]март!AT28+[1]апрель!AT28+[1]май!AT28+[1]июнь!AT28+[1]июль!AT28+[1]август!AT28+[1]сентябрь!AT28+[1]октябрь!AT28+[1]ноябрь!AT28+[1]декабрь!AT28</f>
        <v>3069.95</v>
      </c>
      <c r="AU29" s="9"/>
      <c r="AV29" s="10">
        <f>[1]январь!AV28+[1]февраль!AV28+[1]март!AV28+[1]апрель!AV28+[1]май!AV28+[1]июнь!AV28+[1]июль!AV28+[1]август!AV28+[1]сентябрь!AV28+[1]октябрь!AV28+[1]ноябрь!AV28+[1]декабрь!AV28</f>
        <v>0</v>
      </c>
      <c r="AW29" s="26">
        <f t="shared" si="0"/>
        <v>431566.05</v>
      </c>
      <c r="AX29" s="11">
        <v>334846</v>
      </c>
    </row>
    <row r="30" spans="1:53">
      <c r="A30" s="1">
        <v>25</v>
      </c>
      <c r="B30" s="8" t="s">
        <v>55</v>
      </c>
      <c r="C30" s="9"/>
      <c r="D30" s="10">
        <f>[1]январь!D29+[1]февраль!D29+[1]март!D29+[1]апрель!D29+[1]май!D29+[1]июнь!D29+[1]июль!D29+[1]август!D29+[1]сентябрь!D29+[1]октябрь!D29+[1]ноябрь!D29+[1]декабрь!D29</f>
        <v>0</v>
      </c>
      <c r="E30" s="9"/>
      <c r="F30" s="10">
        <v>47250</v>
      </c>
      <c r="G30" s="9"/>
      <c r="H30" s="10">
        <f>[1]январь!H29+[1]февраль!H29+[1]март!H29+[1]апрель!H29+[1]май!H29+[1]июнь!H29+[1]июль!H29+[1]август!H29+[1]сентябрь!H29+[1]октябрь!H29+[1]ноябрь!H29+[1]декабрь!H29</f>
        <v>0</v>
      </c>
      <c r="I30" s="9"/>
      <c r="J30" s="10">
        <f>[1]январь!J29+[1]февраль!J29+[1]март!J29+[1]апрель!J29+[1]май!J29+[1]июнь!J29+[1]июль!J29+[1]август!J29+[1]сентябрь!J29+[1]октябрь!J29+[1]ноябрь!J29+[1]декабрь!J29</f>
        <v>0</v>
      </c>
      <c r="K30" s="9"/>
      <c r="L30" s="10">
        <f>[1]январь!L29+[1]февраль!L29+[1]март!L29+[1]апрель!L29+[1]май!L29+[1]июнь!L29+[1]июль!L29+[1]август!L29+[1]сентябрь!L29+[1]октябрь!L29+[1]ноябрь!L29+[1]декабрь!L29</f>
        <v>0</v>
      </c>
      <c r="M30" s="9"/>
      <c r="N30" s="10">
        <f>[1]январь!N29+[1]февраль!N29+[1]март!N29+[1]апрель!N29+[1]май!N29+[1]июнь!N29+[1]июль!N29+[1]август!N29+[1]сентябрь!N29+[1]октябрь!N29+[1]ноябрь!N29+[1]декабрь!N29</f>
        <v>0</v>
      </c>
      <c r="O30" s="9"/>
      <c r="P30" s="10">
        <f>[1]январь!P29+[1]февраль!P29+[1]март!P29+[1]апрель!P29+[1]май!P29+[1]июнь!P29+[1]июль!P29+[1]август!P29+[1]сентябрь!P29+[1]октябрь!P29+[1]ноябрь!P29+[1]декабрь!P29</f>
        <v>0</v>
      </c>
      <c r="Q30" s="9"/>
      <c r="R30" s="10">
        <f>[1]январь!R29+[1]февраль!R29+[1]март!R29+[1]апрель!R29+[1]май!R29+[1]июнь!R29+[1]июль!R29+[1]август!R29+[1]сентябрь!R29+[1]октябрь!R29+[1]ноябрь!R29+[1]декабрь!R29</f>
        <v>0</v>
      </c>
      <c r="S30" s="9"/>
      <c r="T30" s="10">
        <f>[1]январь!T29+[1]февраль!T29+[1]март!T29+[1]апрель!T29+[1]май!T29+[1]июнь!T29+[1]июль!T29+[1]август!T29+[1]сентябрь!T29+[1]октябрь!T29+[1]ноябрь!T29+[1]декабрь!T29</f>
        <v>1436</v>
      </c>
      <c r="U30" s="9"/>
      <c r="V30" s="10">
        <f>[1]январь!V29+[1]февраль!V29+[1]март!V29+[1]апрель!V29+[1]май!V29+[1]июнь!V29+[1]июль!V29+[1]август!V29+[1]сентябрь!V29+[1]октябрь!V29+[1]ноябрь!V29+[1]декабрь!V29</f>
        <v>2660</v>
      </c>
      <c r="W30" s="9"/>
      <c r="X30" s="10">
        <f>[1]январь!X29+[1]февраль!X29+[1]март!X29+[1]апрель!X29+[1]май!X29+[1]июнь!X29+[1]июль!X29+[1]август!X29+[1]сентябрь!X29+[1]октябрь!X29+[1]ноябрь!X29+[1]декабрь!X29</f>
        <v>5104</v>
      </c>
      <c r="Y30" s="9"/>
      <c r="Z30" s="10">
        <f>[1]январь!Z29+[1]февраль!Z29+[1]март!Z29+[1]апрель!Z29+[1]май!Z29+[1]июнь!Z29+[1]июль!Z29+[1]август!Z29+[1]сентябрь!Z29+[1]октябрь!Z29+[1]ноябрь!Z29+[1]декабрь!Z29</f>
        <v>0</v>
      </c>
      <c r="AA30" s="9"/>
      <c r="AB30" s="10">
        <f>[1]январь!AB29+[1]февраль!AB29+[1]март!AB29+[1]апрель!AB29+[1]май!AB29+[1]июнь!AB29+[1]июль!AB29+[1]август!AB29+[1]сентябрь!AB29+[1]октябрь!AB29+[1]ноябрь!AB29+[1]декабрь!AB29</f>
        <v>0</v>
      </c>
      <c r="AC30" s="9"/>
      <c r="AD30" s="10">
        <f>[1]январь!AD29+[1]февраль!AD29+[1]март!AD29+[1]апрель!AD29+[1]май!AD29+[1]июнь!AD29+[1]июль!AD29+[1]август!AD29+[1]сентябрь!AD29+[1]октябрь!AD29+[1]ноябрь!AD29+[1]декабрь!AD29</f>
        <v>0</v>
      </c>
      <c r="AE30" s="9"/>
      <c r="AF30" s="10">
        <f>[1]январь!AF29+[1]февраль!AF29+[1]март!AF29+[1]апрель!AF29+[1]май!AF29+[1]июнь!AF29+[1]июль!AF29+[1]август!AF29+[1]сентябрь!AF29+[1]октябрь!AF29+[1]ноябрь!AF29+[1]декабрь!AF29</f>
        <v>2460.09</v>
      </c>
      <c r="AG30" s="9"/>
      <c r="AH30" s="10">
        <f>[1]январь!AH29+[1]февраль!AH29+[1]март!AH29+[1]апрель!AH29+[1]май!AH29+[1]июнь!AH29+[1]июль!AH29+[1]август!AH29+[1]сентябрь!AH29+[1]октябрь!AH29+[1]ноябрь!AH29+[1]декабрь!AH29</f>
        <v>0</v>
      </c>
      <c r="AI30" s="9"/>
      <c r="AJ30" s="10">
        <f>[1]январь!AJ29+[1]февраль!AJ29+[1]март!AJ29+[1]апрель!AJ29+[1]май!AJ29+[1]июнь!AJ29+[1]июль!AJ29+[1]август!AJ29+[1]сентябрь!AJ29+[1]октябрь!AJ29+[1]ноябрь!AJ29+[1]декабрь!AJ29</f>
        <v>12200.400000000001</v>
      </c>
      <c r="AK30" s="9"/>
      <c r="AL30" s="10">
        <f>[1]январь!AL29+[1]февраль!AL29+[1]март!AL29+[1]апрель!AL29+[1]май!AL29+[1]июнь!AL29+[1]июль!AL29+[1]август!AL29+[1]сентябрь!AL29+[1]октябрь!AL29+[1]ноябрь!AL29+[1]декабрь!AL29</f>
        <v>5392</v>
      </c>
      <c r="AM30" s="9"/>
      <c r="AN30" s="10">
        <f>[1]январь!AN29+[1]февраль!AN29+[1]март!AN29+[1]апрель!AN29+[1]май!AN29+[1]июнь!AN29+[1]июль!AN29+[1]август!AN29+[1]сентябрь!AN29+[1]октябрь!AN29+[1]ноябрь!AN29+[1]декабрь!AN29</f>
        <v>3229</v>
      </c>
      <c r="AO30" s="9"/>
      <c r="AP30" s="10">
        <f>[1]январь!AP29+[1]февраль!AP29+[1]март!AP29+[1]апрель!AP29+[1]май!AP29+[1]июнь!AP29+[1]июль!AP29+[1]август!AP29+[1]сентябрь!AP29+[1]октябрь!AP29+[1]ноябрь!AP29+[1]декабрь!AP29</f>
        <v>56892.29</v>
      </c>
      <c r="AQ30" s="9"/>
      <c r="AR30" s="10">
        <f>[1]январь!AR29+[1]февраль!AR29+[1]март!AR29+[1]апрель!AR29+[1]май!AR29+[1]июнь!AR29+[1]июль!AR29+[1]август!AR29+[1]сентябрь!AR29+[1]октябрь!AR29+[1]ноябрь!AR29+[1]декабрь!AR29</f>
        <v>3124.36</v>
      </c>
      <c r="AS30" s="9"/>
      <c r="AT30" s="10">
        <f>[1]январь!AT29+[1]февраль!AT29+[1]март!AT29+[1]апрель!AT29+[1]май!AT29+[1]июнь!AT29+[1]июль!AT29+[1]август!AT29+[1]сентябрь!AT29+[1]октябрь!AT29+[1]ноябрь!AT29+[1]декабрь!AT29</f>
        <v>6013.38</v>
      </c>
      <c r="AU30" s="9"/>
      <c r="AV30" s="10">
        <f>[1]январь!AV29+[1]февраль!AV29+[1]март!AV29+[1]апрель!AV29+[1]май!AV29+[1]июнь!AV29+[1]июль!AV29+[1]август!AV29+[1]сентябрь!AV29+[1]октябрь!AV29+[1]ноябрь!AV29+[1]декабрь!AV29</f>
        <v>2853</v>
      </c>
      <c r="AW30" s="26">
        <f t="shared" si="0"/>
        <v>148614.51999999999</v>
      </c>
      <c r="AX30" s="11">
        <v>373289</v>
      </c>
    </row>
    <row r="31" spans="1:53">
      <c r="A31" s="1">
        <v>26</v>
      </c>
      <c r="B31" s="8" t="s">
        <v>56</v>
      </c>
      <c r="C31" s="9"/>
      <c r="D31" s="10">
        <f>[1]январь!D30+[1]февраль!D30+[1]март!D30+[1]апрель!D30+[1]май!D30+[1]июнь!D30+[1]июль!D30+[1]август!D30+[1]сентябрь!D30+[1]октябрь!D30+[1]ноябрь!D30+[1]декабрь!D30</f>
        <v>0</v>
      </c>
      <c r="E31" s="9"/>
      <c r="F31" s="10">
        <v>70000</v>
      </c>
      <c r="G31" s="9"/>
      <c r="H31" s="10">
        <f>[1]январь!H30+[1]февраль!H30+[1]март!H30+[1]апрель!H30+[1]май!H30+[1]июнь!H30+[1]июль!H30+[1]август!H30+[1]сентябрь!H30+[1]октябрь!H30+[1]ноябрь!H30+[1]декабрь!H30</f>
        <v>0</v>
      </c>
      <c r="I31" s="9"/>
      <c r="J31" s="10">
        <f>[1]январь!J30+[1]февраль!J30+[1]март!J30+[1]апрель!J30+[1]май!J30+[1]июнь!J30+[1]июль!J30+[1]август!J30+[1]сентябрь!J30+[1]октябрь!J30+[1]ноябрь!J30+[1]декабрь!J30</f>
        <v>0</v>
      </c>
      <c r="K31" s="9"/>
      <c r="L31" s="10">
        <f>[1]январь!L30+[1]февраль!L30+[1]март!L30+[1]апрель!L30+[1]май!L30+[1]июнь!L30+[1]июль!L30+[1]август!L30+[1]сентябрь!L30+[1]октябрь!L30+[1]ноябрь!L30+[1]декабрь!L30</f>
        <v>0</v>
      </c>
      <c r="M31" s="9"/>
      <c r="N31" s="10">
        <f>[1]январь!N30+[1]февраль!N30+[1]март!N30+[1]апрель!N30+[1]май!N30+[1]июнь!N30+[1]июль!N30+[1]август!N30+[1]сентябрь!N30+[1]октябрь!N30+[1]ноябрь!N30+[1]декабрь!N30</f>
        <v>0</v>
      </c>
      <c r="O31" s="9"/>
      <c r="P31" s="10">
        <f>[1]январь!P30+[1]февраль!P30+[1]март!P30+[1]апрель!P30+[1]май!P30+[1]июнь!P30+[1]июль!P30+[1]август!P30+[1]сентябрь!P30+[1]октябрь!P30+[1]ноябрь!P30+[1]декабрь!P30</f>
        <v>0</v>
      </c>
      <c r="Q31" s="9"/>
      <c r="R31" s="10">
        <f>[1]январь!R30+[1]февраль!R30+[1]март!R30+[1]апрель!R30+[1]май!R30+[1]июнь!R30+[1]июль!R30+[1]август!R30+[1]сентябрь!R30+[1]октябрь!R30+[1]ноябрь!R30+[1]декабрь!R30</f>
        <v>0</v>
      </c>
      <c r="S31" s="9"/>
      <c r="T31" s="10">
        <f>[1]январь!T30+[1]февраль!T30+[1]март!T30+[1]апрель!T30+[1]май!T30+[1]июнь!T30+[1]июль!T30+[1]август!T30+[1]сентябрь!T30+[1]октябрь!T30+[1]ноябрь!T30+[1]декабрь!T30</f>
        <v>6033</v>
      </c>
      <c r="U31" s="9"/>
      <c r="V31" s="10">
        <f>[1]январь!V30+[1]февраль!V30+[1]март!V30+[1]апрель!V30+[1]май!V30+[1]июнь!V30+[1]июль!V30+[1]август!V30+[1]сентябрь!V30+[1]октябрь!V30+[1]ноябрь!V30+[1]декабрь!V30</f>
        <v>11395</v>
      </c>
      <c r="W31" s="9"/>
      <c r="X31" s="10">
        <f>[1]январь!X30+[1]февраль!X30+[1]март!X30+[1]апрель!X30+[1]май!X30+[1]июнь!X30+[1]июль!X30+[1]август!X30+[1]сентябрь!X30+[1]октябрь!X30+[1]ноябрь!X30+[1]декабрь!X30</f>
        <v>0</v>
      </c>
      <c r="Y31" s="9"/>
      <c r="Z31" s="10">
        <f>[1]январь!Z30+[1]февраль!Z30+[1]март!Z30+[1]апрель!Z30+[1]май!Z30+[1]июнь!Z30+[1]июль!Z30+[1]август!Z30+[1]сентябрь!Z30+[1]октябрь!Z30+[1]ноябрь!Z30+[1]декабрь!Z30</f>
        <v>0</v>
      </c>
      <c r="AA31" s="9"/>
      <c r="AB31" s="10">
        <f>[1]январь!AB30+[1]февраль!AB30+[1]март!AB30+[1]апрель!AB30+[1]май!AB30+[1]июнь!AB30+[1]июль!AB30+[1]август!AB30+[1]сентябрь!AB30+[1]октябрь!AB30+[1]ноябрь!AB30+[1]декабрь!AB30</f>
        <v>9467</v>
      </c>
      <c r="AC31" s="9"/>
      <c r="AD31" s="10">
        <f>[1]январь!AD30+[1]февраль!AD30+[1]март!AD30+[1]апрель!AD30+[1]май!AD30+[1]июнь!AD30+[1]июль!AD30+[1]август!AD30+[1]сентябрь!AD30+[1]октябрь!AD30+[1]ноябрь!AD30+[1]декабрь!AD30</f>
        <v>0</v>
      </c>
      <c r="AE31" s="9"/>
      <c r="AF31" s="10">
        <f>[1]январь!AF30+[1]февраль!AF30+[1]март!AF30+[1]апрель!AF30+[1]май!AF30+[1]июнь!AF30+[1]июль!AF30+[1]август!AF30+[1]сентябрь!AF30+[1]октябрь!AF30+[1]ноябрь!AF30+[1]декабрь!AF30</f>
        <v>4482.6750000000002</v>
      </c>
      <c r="AG31" s="9"/>
      <c r="AH31" s="10">
        <f>[1]январь!AH30+[1]февраль!AH30+[1]март!AH30+[1]апрель!AH30+[1]май!AH30+[1]июнь!AH30+[1]июль!AH30+[1]август!AH30+[1]сентябрь!AH30+[1]октябрь!AH30+[1]ноябрь!AH30+[1]декабрь!AH30</f>
        <v>15087.050000000001</v>
      </c>
      <c r="AI31" s="9"/>
      <c r="AJ31" s="10">
        <f>[1]январь!AJ30+[1]февраль!AJ30+[1]март!AJ30+[1]апрель!AJ30+[1]май!AJ30+[1]июнь!AJ30+[1]июль!AJ30+[1]август!AJ30+[1]сентябрь!AJ30+[1]октябрь!AJ30+[1]ноябрь!AJ30+[1]декабрь!AJ30</f>
        <v>2454.078</v>
      </c>
      <c r="AK31" s="9"/>
      <c r="AL31" s="10">
        <f>[1]январь!AL30+[1]февраль!AL30+[1]март!AL30+[1]апрель!AL30+[1]май!AL30+[1]июнь!AL30+[1]июль!AL30+[1]август!AL30+[1]сентябрь!AL30+[1]октябрь!AL30+[1]ноябрь!AL30+[1]декабрь!AL30</f>
        <v>1589.33</v>
      </c>
      <c r="AM31" s="9"/>
      <c r="AN31" s="10">
        <f>[1]январь!AN30+[1]февраль!AN30+[1]март!AN30+[1]апрель!AN30+[1]май!AN30+[1]июнь!AN30+[1]июль!AN30+[1]август!AN30+[1]сентябрь!AN30+[1]октябрь!AN30+[1]ноябрь!AN30+[1]декабрь!AN30</f>
        <v>0</v>
      </c>
      <c r="AO31" s="9"/>
      <c r="AP31" s="10">
        <f>[1]январь!AP30+[1]февраль!AP30+[1]март!AP30+[1]апрель!AP30+[1]май!AP30+[1]июнь!AP30+[1]июль!AP30+[1]август!AP30+[1]сентябрь!AP30+[1]октябрь!AP30+[1]ноябрь!AP30+[1]декабрь!AP30</f>
        <v>93854.73</v>
      </c>
      <c r="AQ31" s="9"/>
      <c r="AR31" s="10">
        <f>[1]январь!AR30+[1]февраль!AR30+[1]март!AR30+[1]апрель!AR30+[1]май!AR30+[1]июнь!AR30+[1]июль!AR30+[1]август!AR30+[1]сентябрь!AR30+[1]октябрь!AR30+[1]ноябрь!AR30+[1]декабрь!AR30</f>
        <v>435.59999999999997</v>
      </c>
      <c r="AS31" s="9"/>
      <c r="AT31" s="10">
        <f>[1]январь!AT30+[1]февраль!AT30+[1]март!AT30+[1]апрель!AT30+[1]май!AT30+[1]июнь!AT30+[1]июль!AT30+[1]август!AT30+[1]сентябрь!AT30+[1]октябрь!AT30+[1]ноябрь!AT30+[1]декабрь!AT30</f>
        <v>12627.92</v>
      </c>
      <c r="AU31" s="9"/>
      <c r="AV31" s="10">
        <f>[1]январь!AV30+[1]февраль!AV30+[1]март!AV30+[1]апрель!AV30+[1]май!AV30+[1]июнь!AV30+[1]июль!AV30+[1]август!AV30+[1]сентябрь!AV30+[1]октябрь!AV30+[1]ноябрь!AV30+[1]декабрь!AV30</f>
        <v>4835.67</v>
      </c>
      <c r="AW31" s="26">
        <f t="shared" si="0"/>
        <v>232262.05300000004</v>
      </c>
      <c r="AX31" s="11">
        <v>862433</v>
      </c>
    </row>
    <row r="32" spans="1:53" s="12" customFormat="1" ht="15.75" thickBot="1">
      <c r="B32" s="13" t="s">
        <v>45</v>
      </c>
      <c r="C32" s="14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31">
        <f>SUM(AW6:AW31)</f>
        <v>6264683.7600000007</v>
      </c>
      <c r="AX32" s="17">
        <f>SUM(AX6:AX31)</f>
        <v>7507870</v>
      </c>
      <c r="AY32" s="18"/>
      <c r="BA32" s="19"/>
    </row>
    <row r="33" spans="1:50" ht="56.25" customHeight="1">
      <c r="B33" s="40" t="s">
        <v>0</v>
      </c>
      <c r="C33" s="37" t="s">
        <v>1</v>
      </c>
      <c r="D33" s="38"/>
      <c r="E33" s="42" t="s">
        <v>2</v>
      </c>
      <c r="F33" s="42"/>
      <c r="G33" s="35" t="s">
        <v>3</v>
      </c>
      <c r="H33" s="39"/>
      <c r="I33" s="35" t="s">
        <v>4</v>
      </c>
      <c r="J33" s="39"/>
      <c r="K33" s="35" t="s">
        <v>5</v>
      </c>
      <c r="L33" s="39"/>
      <c r="M33" s="35" t="s">
        <v>6</v>
      </c>
      <c r="N33" s="39"/>
      <c r="O33" s="43" t="s">
        <v>7</v>
      </c>
      <c r="P33" s="44"/>
      <c r="Q33" s="35" t="s">
        <v>8</v>
      </c>
      <c r="R33" s="39"/>
      <c r="S33" s="35" t="s">
        <v>9</v>
      </c>
      <c r="T33" s="39"/>
      <c r="U33" s="35" t="s">
        <v>10</v>
      </c>
      <c r="V33" s="39"/>
      <c r="W33" s="35" t="s">
        <v>11</v>
      </c>
      <c r="X33" s="39"/>
      <c r="Y33" s="35" t="s">
        <v>57</v>
      </c>
      <c r="Z33" s="39"/>
      <c r="AA33" s="35" t="s">
        <v>58</v>
      </c>
      <c r="AB33" s="39"/>
      <c r="AC33" s="35" t="s">
        <v>14</v>
      </c>
      <c r="AD33" s="39"/>
      <c r="AE33" s="35" t="s">
        <v>15</v>
      </c>
      <c r="AF33" s="39"/>
      <c r="AG33" s="35" t="s">
        <v>16</v>
      </c>
      <c r="AH33" s="39"/>
      <c r="AI33" s="35" t="s">
        <v>17</v>
      </c>
      <c r="AJ33" s="39"/>
      <c r="AK33" s="35" t="s">
        <v>18</v>
      </c>
      <c r="AL33" s="39"/>
      <c r="AM33" s="35" t="s">
        <v>19</v>
      </c>
      <c r="AN33" s="36"/>
      <c r="AO33" s="37" t="s">
        <v>20</v>
      </c>
      <c r="AP33" s="38"/>
      <c r="AQ33" s="37" t="s">
        <v>21</v>
      </c>
      <c r="AR33" s="38"/>
      <c r="AS33" s="37" t="s">
        <v>22</v>
      </c>
      <c r="AT33" s="38"/>
      <c r="AU33" s="37" t="s">
        <v>23</v>
      </c>
      <c r="AV33" s="38"/>
      <c r="AW33" s="25" t="s">
        <v>130</v>
      </c>
      <c r="AX33" s="20" t="s">
        <v>24</v>
      </c>
    </row>
    <row r="34" spans="1:50" ht="15.75" thickBot="1">
      <c r="B34" s="41"/>
      <c r="C34" s="4" t="s">
        <v>25</v>
      </c>
      <c r="D34" s="5" t="s">
        <v>26</v>
      </c>
      <c r="E34" s="4" t="s">
        <v>27</v>
      </c>
      <c r="F34" s="5" t="s">
        <v>26</v>
      </c>
      <c r="G34" s="6" t="s">
        <v>25</v>
      </c>
      <c r="H34" s="5" t="s">
        <v>26</v>
      </c>
      <c r="I34" s="6" t="s">
        <v>25</v>
      </c>
      <c r="J34" s="5" t="s">
        <v>26</v>
      </c>
      <c r="K34" s="6" t="s">
        <v>28</v>
      </c>
      <c r="L34" s="5" t="s">
        <v>26</v>
      </c>
      <c r="M34" s="6" t="s">
        <v>29</v>
      </c>
      <c r="N34" s="5" t="s">
        <v>26</v>
      </c>
      <c r="O34" s="6" t="s">
        <v>28</v>
      </c>
      <c r="P34" s="5" t="s">
        <v>26</v>
      </c>
      <c r="Q34" s="6" t="s">
        <v>27</v>
      </c>
      <c r="R34" s="5" t="s">
        <v>26</v>
      </c>
      <c r="S34" s="6" t="s">
        <v>28</v>
      </c>
      <c r="T34" s="5" t="s">
        <v>26</v>
      </c>
      <c r="U34" s="6" t="s">
        <v>28</v>
      </c>
      <c r="V34" s="5" t="s">
        <v>26</v>
      </c>
      <c r="W34" s="6" t="s">
        <v>28</v>
      </c>
      <c r="X34" s="5" t="s">
        <v>26</v>
      </c>
      <c r="Y34" s="6" t="s">
        <v>25</v>
      </c>
      <c r="Z34" s="5" t="s">
        <v>26</v>
      </c>
      <c r="AA34" s="6" t="s">
        <v>25</v>
      </c>
      <c r="AB34" s="5" t="s">
        <v>26</v>
      </c>
      <c r="AC34" s="6" t="s">
        <v>28</v>
      </c>
      <c r="AD34" s="5" t="s">
        <v>26</v>
      </c>
      <c r="AE34" s="6" t="s">
        <v>27</v>
      </c>
      <c r="AF34" s="5" t="s">
        <v>26</v>
      </c>
      <c r="AG34" s="6" t="s">
        <v>27</v>
      </c>
      <c r="AH34" s="5" t="s">
        <v>26</v>
      </c>
      <c r="AI34" s="6" t="s">
        <v>27</v>
      </c>
      <c r="AJ34" s="5" t="s">
        <v>26</v>
      </c>
      <c r="AK34" s="6" t="s">
        <v>27</v>
      </c>
      <c r="AL34" s="5" t="s">
        <v>26</v>
      </c>
      <c r="AM34" s="6" t="s">
        <v>28</v>
      </c>
      <c r="AN34" s="5" t="s">
        <v>26</v>
      </c>
      <c r="AO34" s="5" t="s">
        <v>28</v>
      </c>
      <c r="AP34" s="5" t="s">
        <v>26</v>
      </c>
      <c r="AQ34" s="5" t="s">
        <v>27</v>
      </c>
      <c r="AR34" s="5" t="s">
        <v>26</v>
      </c>
      <c r="AS34" s="5" t="s">
        <v>28</v>
      </c>
      <c r="AT34" s="5" t="s">
        <v>26</v>
      </c>
      <c r="AU34" s="5" t="s">
        <v>28</v>
      </c>
      <c r="AV34" s="5" t="s">
        <v>26</v>
      </c>
      <c r="AW34" s="5" t="s">
        <v>26</v>
      </c>
      <c r="AX34" s="7" t="s">
        <v>26</v>
      </c>
    </row>
    <row r="35" spans="1:50">
      <c r="A35" s="1">
        <v>27</v>
      </c>
      <c r="B35" s="9" t="s">
        <v>59</v>
      </c>
      <c r="C35" s="9"/>
      <c r="D35" s="10">
        <v>683</v>
      </c>
      <c r="E35" s="9"/>
      <c r="F35" s="10">
        <f>[1]январь!F32+[1]февраль!F32+[1]март!F32+[1]апрель!F32+[1]май!F32+[1]июнь!F32+[1]июль!F32+[1]август!F32+[1]сентябрь!F32+[1]октябрь!F32+[1]ноябрь!F32+[1]декабрь!F32</f>
        <v>0</v>
      </c>
      <c r="G35" s="9"/>
      <c r="H35" s="10">
        <f>[1]январь!H32+[1]февраль!H32+[1]март!H32+[1]апрель!H32+[1]май!H32+[1]июнь!H32+[1]июль!H32+[1]август!H32+[1]сентябрь!H32+[1]октябрь!H32+[1]ноябрь!H32+[1]декабрь!H32</f>
        <v>0</v>
      </c>
      <c r="I35" s="9"/>
      <c r="J35" s="10">
        <f>[1]январь!J32+[1]февраль!J32+[1]март!J32+[1]апрель!J32+[1]май!J32+[1]июнь!J32+[1]июль!J32+[1]август!J32+[1]сентябрь!J32+[1]октябрь!J32+[1]ноябрь!J32+[1]декабрь!J32</f>
        <v>0</v>
      </c>
      <c r="K35" s="9"/>
      <c r="L35" s="10">
        <f>[1]январь!L32+[1]февраль!L32+[1]март!L32+[1]апрель!L32+[1]май!L32+[1]июнь!L32+[1]июль!L32+[1]август!L32+[1]сентябрь!L32+[1]октябрь!L32+[1]ноябрь!L32+[1]декабрь!L32</f>
        <v>0</v>
      </c>
      <c r="M35" s="9"/>
      <c r="N35" s="10">
        <f>[1]январь!N32+[1]февраль!N32+[1]март!N32+[1]апрель!N32+[1]май!N32+[1]июнь!N32+[1]июль!N32+[1]август!N32+[1]сентябрь!N32+[1]октябрь!N32+[1]ноябрь!N32+[1]декабрь!N32</f>
        <v>0</v>
      </c>
      <c r="O35" s="9"/>
      <c r="P35" s="10">
        <f>[1]январь!P32+[1]февраль!P32+[1]март!P32+[1]апрель!P32+[1]май!P32+[1]июнь!P32+[1]июль!P32+[1]август!P32+[1]сентябрь!P32+[1]октябрь!P32+[1]ноябрь!P32+[1]декабрь!P32</f>
        <v>0</v>
      </c>
      <c r="Q35" s="9"/>
      <c r="R35" s="10">
        <f>[1]январь!R32+[1]февраль!R32+[1]март!R32+[1]апрель!R32+[1]май!R32+[1]июнь!R32+[1]июль!R32+[1]август!R32+[1]сентябрь!R32+[1]октябрь!R32+[1]ноябрь!R32+[1]декабрь!R32</f>
        <v>0</v>
      </c>
      <c r="S35" s="9"/>
      <c r="T35" s="10">
        <f>[1]январь!T32+[1]февраль!T32+[1]март!T32+[1]апрель!T32+[1]май!T32+[1]июнь!T32+[1]июль!T32+[1]август!T32+[1]сентябрь!T32+[1]октябрь!T32+[1]ноябрь!T32+[1]декабрь!T32</f>
        <v>1926</v>
      </c>
      <c r="U35" s="9"/>
      <c r="V35" s="10">
        <f>[1]январь!V32+[1]февраль!V32+[1]март!V32+[1]апрель!V32+[1]май!V32+[1]июнь!V32+[1]июль!V32+[1]август!V32+[1]сентябрь!V32+[1]октябрь!V32+[1]ноябрь!V32+[1]декабрь!V32</f>
        <v>0</v>
      </c>
      <c r="W35" s="9"/>
      <c r="X35" s="10">
        <f>[1]январь!X32+[1]февраль!X32+[1]март!X32+[1]апрель!X32+[1]май!X32+[1]июнь!X32+[1]июль!X32+[1]август!X32+[1]сентябрь!X32+[1]октябрь!X32+[1]ноябрь!X32+[1]декабрь!X32</f>
        <v>0</v>
      </c>
      <c r="Y35" s="9"/>
      <c r="Z35" s="10">
        <f>[1]январь!Z32+[1]февраль!Z32+[1]март!Z32+[1]апрель!Z32+[1]май!Z32+[1]июнь!Z32+[1]июль!Z32+[1]август!Z32+[1]сентябрь!Z32+[1]октябрь!Z32+[1]ноябрь!Z32+[1]декабрь!Z32</f>
        <v>0</v>
      </c>
      <c r="AA35" s="9"/>
      <c r="AB35" s="10">
        <f>[1]январь!AB32+[1]февраль!AB32+[1]март!AB32+[1]апрель!AB32+[1]май!AB32+[1]июнь!AB32+[1]июль!AB32+[1]август!AB32+[1]сентябрь!AB32+[1]октябрь!AB32+[1]ноябрь!AB32+[1]декабрь!AB32</f>
        <v>0</v>
      </c>
      <c r="AC35" s="9"/>
      <c r="AD35" s="10">
        <f>[1]январь!AD32+[1]февраль!AD32+[1]март!AD32+[1]апрель!AD32+[1]май!AD32+[1]июнь!AD32+[1]июль!AD32+[1]август!AD32+[1]сентябрь!AD32+[1]октябрь!AD32+[1]ноябрь!AD32+[1]декабрь!AD32</f>
        <v>0</v>
      </c>
      <c r="AE35" s="9"/>
      <c r="AF35" s="10">
        <v>56181</v>
      </c>
      <c r="AG35" s="9"/>
      <c r="AH35" s="10">
        <f>[1]январь!AH32+[1]февраль!AH32+[1]март!AH32+[1]апрель!AH32+[1]май!AH32+[1]июнь!AH32+[1]июль!AH32+[1]август!AH32+[1]сентябрь!AH32+[1]октябрь!AH32+[1]ноябрь!AH32+[1]декабрь!AH32</f>
        <v>0</v>
      </c>
      <c r="AI35" s="9"/>
      <c r="AJ35" s="10">
        <f>[1]январь!AJ32+[1]февраль!AJ32+[1]март!AJ32+[1]апрель!AJ32+[1]май!AJ32+[1]июнь!AJ32+[1]июль!AJ32+[1]август!AJ32+[1]сентябрь!AJ32+[1]октябрь!AJ32+[1]ноябрь!AJ32+[1]декабрь!AJ32</f>
        <v>3388</v>
      </c>
      <c r="AK35" s="9"/>
      <c r="AL35" s="10">
        <f>[1]январь!AL32+[1]февраль!AL32+[1]март!AL32+[1]апрель!AL32+[1]май!AL32+[1]июнь!AL32+[1]июль!AL32+[1]август!AL32+[1]сентябрь!AL32+[1]октябрь!AL32+[1]ноябрь!AL32+[1]декабрь!AL32</f>
        <v>3882</v>
      </c>
      <c r="AM35" s="9"/>
      <c r="AN35" s="10">
        <f>[1]январь!AN32+[1]февраль!AN32+[1]март!AN32+[1]апрель!AN32+[1]май!AN32+[1]июнь!AN32+[1]июль!AN32+[1]август!AN32+[1]сентябрь!AN32+[1]октябрь!AN32+[1]ноябрь!AN32+[1]декабрь!AN32</f>
        <v>0</v>
      </c>
      <c r="AO35" s="9"/>
      <c r="AP35" s="10">
        <f>[1]январь!AP32+[1]февраль!AP32+[1]март!AP32+[1]апрель!AP32+[1]май!AP32+[1]июнь!AP32+[1]июль!AP32+[1]август!AP32+[1]сентябрь!AP32+[1]октябрь!AP32+[1]ноябрь!AP32+[1]декабрь!AP32</f>
        <v>33877.08</v>
      </c>
      <c r="AQ35" s="9"/>
      <c r="AR35" s="10">
        <f>[1]январь!AR32+[1]февраль!AR32+[1]март!AR32+[1]апрель!AR32+[1]май!AR32+[1]июнь!AR32+[1]июль!AR32+[1]август!AR32+[1]сентябрь!AR32+[1]октябрь!AR32+[1]ноябрь!AR32+[1]декабрь!AR32</f>
        <v>912.6</v>
      </c>
      <c r="AS35" s="9"/>
      <c r="AT35" s="10">
        <f>[1]январь!AT32+[1]февраль!AT32+[1]март!AT32+[1]апрель!AT32+[1]май!AT32+[1]июнь!AT32+[1]июль!AT32+[1]август!AT32+[1]сентябрь!AT32+[1]октябрь!AT32+[1]ноябрь!AT32+[1]декабрь!AT32</f>
        <v>13363.2</v>
      </c>
      <c r="AU35" s="9"/>
      <c r="AV35" s="10">
        <f>[1]январь!AV32+[1]февраль!AV32+[1]март!AV32+[1]апрель!AV32+[1]май!AV32+[1]июнь!AV32+[1]июль!AV32+[1]август!AV32+[1]сентябрь!AV32+[1]октябрь!AV32+[1]ноябрь!AV32+[1]декабрь!AV32</f>
        <v>1923</v>
      </c>
      <c r="AW35" s="10">
        <f t="shared" ref="AW35:AW53" si="1">D35+F35+H35+J35+L35+N35+P35+R35+T35+V35+X35+Z35+AB35+AD35+AF35+AH35+AJ35+AL35+AN35+AP35+AR35+AT35+AV35</f>
        <v>116135.88</v>
      </c>
      <c r="AX35" s="11">
        <v>221634</v>
      </c>
    </row>
    <row r="36" spans="1:50">
      <c r="A36" s="1">
        <v>28</v>
      </c>
      <c r="B36" s="8" t="s">
        <v>60</v>
      </c>
      <c r="C36" s="9"/>
      <c r="D36" s="10">
        <v>0</v>
      </c>
      <c r="E36" s="9"/>
      <c r="F36" s="10">
        <v>0</v>
      </c>
      <c r="G36" s="9"/>
      <c r="H36" s="10">
        <v>0</v>
      </c>
      <c r="I36" s="9"/>
      <c r="J36" s="10">
        <v>0</v>
      </c>
      <c r="K36" s="9"/>
      <c r="L36" s="10">
        <v>1841.46</v>
      </c>
      <c r="M36" s="29">
        <v>0</v>
      </c>
      <c r="N36" s="9"/>
      <c r="O36" s="29">
        <v>0</v>
      </c>
      <c r="P36" s="9"/>
      <c r="Q36" s="29">
        <v>0</v>
      </c>
      <c r="R36" s="30"/>
      <c r="S36" s="29">
        <v>2714</v>
      </c>
      <c r="T36" s="9">
        <v>2714</v>
      </c>
      <c r="U36" s="29">
        <v>0</v>
      </c>
      <c r="V36" s="10">
        <v>0</v>
      </c>
      <c r="W36" s="9"/>
      <c r="X36" s="10">
        <v>0</v>
      </c>
      <c r="Y36" s="29">
        <v>0</v>
      </c>
      <c r="Z36" s="9"/>
      <c r="AA36" s="29">
        <v>0</v>
      </c>
      <c r="AB36" s="9"/>
      <c r="AC36" s="29">
        <v>41383.182000000001</v>
      </c>
      <c r="AD36" s="9"/>
      <c r="AE36" s="29">
        <v>5490</v>
      </c>
      <c r="AF36" s="9">
        <v>41383</v>
      </c>
      <c r="AG36" s="29">
        <v>5705.7999999999993</v>
      </c>
      <c r="AH36" s="9">
        <v>5490</v>
      </c>
      <c r="AI36" s="29">
        <v>0</v>
      </c>
      <c r="AJ36" s="9">
        <v>5706</v>
      </c>
      <c r="AK36" s="29">
        <v>0</v>
      </c>
      <c r="AL36" s="10"/>
      <c r="AM36" s="9"/>
      <c r="AN36" s="10">
        <v>196.084</v>
      </c>
      <c r="AO36" s="9"/>
      <c r="AP36" s="10">
        <v>54831.130000000005</v>
      </c>
      <c r="AQ36" s="9"/>
      <c r="AR36" s="10">
        <v>0</v>
      </c>
      <c r="AS36" s="9"/>
      <c r="AT36" s="10">
        <f>[1]январь!AT33+[1]февраль!AT33+[1]март!AT33+[1]апрель!AT33+[1]май!AT33+[1]июнь!AT33+[1]июль!AT33+[1]август!AT33+[1]сентябрь!AT33+[1]октябрь!AT33+[1]ноябрь!AT33+[1]декабрь!AT33</f>
        <v>777</v>
      </c>
      <c r="AU36" s="9"/>
      <c r="AV36" s="10">
        <f>[1]январь!AV33+[1]февраль!AV33+[1]март!AV33+[1]апрель!AV33+[1]май!AV33+[1]июнь!AV33+[1]июль!AV33+[1]август!AV33+[1]сентябрь!AV33+[1]октябрь!AV33+[1]ноябрь!AV33+[1]декабрь!AV33</f>
        <v>0</v>
      </c>
      <c r="AW36" s="10">
        <f t="shared" si="1"/>
        <v>112938.674</v>
      </c>
      <c r="AX36" s="11">
        <v>221336</v>
      </c>
    </row>
    <row r="37" spans="1:50">
      <c r="A37" s="1">
        <v>29</v>
      </c>
      <c r="B37" s="8" t="s">
        <v>61</v>
      </c>
      <c r="C37" s="9"/>
      <c r="D37" s="10">
        <f>[1]январь!D34+[1]февраль!D34+[1]март!D34+[1]апрель!D34+[1]май!D34+[1]июнь!D34+[1]июль!D34+[1]август!D34+[1]сентябрь!D34+[1]октябрь!D34+[1]ноябрь!D34+[1]декабрь!D34</f>
        <v>1759.5</v>
      </c>
      <c r="E37" s="9"/>
      <c r="F37" s="10">
        <f>[1]январь!F34+[1]февраль!F34+[1]март!F34+[1]апрель!F34+[1]май!F34+[1]июнь!F34+[1]июль!F34+[1]август!F34+[1]сентябрь!F34+[1]октябрь!F34+[1]ноябрь!F34+[1]декабрь!F34</f>
        <v>0</v>
      </c>
      <c r="G37" s="9"/>
      <c r="H37" s="10">
        <f>[1]январь!H34+[1]февраль!H34+[1]март!H34+[1]апрель!H34+[1]май!H34+[1]июнь!H34+[1]июль!H34+[1]август!H34+[1]сентябрь!H34+[1]октябрь!H34+[1]ноябрь!H34+[1]декабрь!H34</f>
        <v>0</v>
      </c>
      <c r="I37" s="9"/>
      <c r="J37" s="10">
        <f>[1]январь!J34+[1]февраль!J34+[1]март!J34+[1]апрель!J34+[1]май!J34+[1]июнь!J34+[1]июль!J34+[1]август!J34+[1]сентябрь!J34+[1]октябрь!J34+[1]ноябрь!J34+[1]декабрь!J34</f>
        <v>0</v>
      </c>
      <c r="K37" s="9"/>
      <c r="L37" s="10">
        <f>[1]январь!L34+[1]февраль!L34+[1]март!L34+[1]апрель!L34+[1]май!L34+[1]июнь!L34+[1]июль!L34+[1]август!L34+[1]сентябрь!L34+[1]октябрь!L34+[1]ноябрь!L34+[1]декабрь!L34</f>
        <v>0</v>
      </c>
      <c r="M37" s="9"/>
      <c r="N37" s="10">
        <f>[1]январь!N34+[1]февраль!N34+[1]март!N34+[1]апрель!N34+[1]май!N34+[1]июнь!N34+[1]июль!N34+[1]август!N34+[1]сентябрь!N34+[1]октябрь!N34+[1]ноябрь!N34+[1]декабрь!N34</f>
        <v>0</v>
      </c>
      <c r="O37" s="9"/>
      <c r="P37" s="10">
        <f>[1]январь!P34+[1]февраль!P34+[1]март!P34+[1]апрель!P34+[1]май!P34+[1]июнь!P34+[1]июль!P34+[1]август!P34+[1]сентябрь!P34+[1]октябрь!P34+[1]ноябрь!P34+[1]декабрь!P34</f>
        <v>0</v>
      </c>
      <c r="Q37" s="9"/>
      <c r="R37" s="10">
        <f>[1]январь!R34+[1]февраль!R34+[1]март!R34+[1]апрель!R34+[1]май!R34+[1]июнь!R34+[1]июль!R34+[1]август!R34+[1]сентябрь!R34+[1]октябрь!R34+[1]ноябрь!R34+[1]декабрь!R34</f>
        <v>0</v>
      </c>
      <c r="S37" s="9"/>
      <c r="T37" s="10">
        <f>[1]январь!T34+[1]февраль!T34+[1]март!T34+[1]апрель!T34+[1]май!T34+[1]июнь!T34+[1]июль!T34+[1]август!T34+[1]сентябрь!T34+[1]октябрь!T34+[1]ноябрь!T34+[1]декабрь!T34</f>
        <v>0</v>
      </c>
      <c r="U37" s="9"/>
      <c r="V37" s="10">
        <f>[1]январь!V34+[1]февраль!V34+[1]март!V34+[1]апрель!V34+[1]май!V34+[1]июнь!V34+[1]июль!V34+[1]август!V34+[1]сентябрь!V34+[1]октябрь!V34+[1]ноябрь!V34+[1]декабрь!V34</f>
        <v>0</v>
      </c>
      <c r="W37" s="9"/>
      <c r="X37" s="10">
        <f>[1]январь!X34+[1]февраль!X34+[1]март!X34+[1]апрель!X34+[1]май!X34+[1]июнь!X34+[1]июль!X34+[1]август!X34+[1]сентябрь!X34+[1]октябрь!X34+[1]ноябрь!X34+[1]декабрь!X34</f>
        <v>0</v>
      </c>
      <c r="Y37" s="9"/>
      <c r="Z37" s="10">
        <f>[1]январь!Z34+[1]февраль!Z34+[1]март!Z34+[1]апрель!Z34+[1]май!Z34+[1]июнь!Z34+[1]июль!Z34+[1]август!Z34+[1]сентябрь!Z34+[1]октябрь!Z34+[1]ноябрь!Z34+[1]декабрь!Z34</f>
        <v>30.027999999999999</v>
      </c>
      <c r="AA37" s="9"/>
      <c r="AB37" s="10">
        <f>[1]январь!AB34+[1]февраль!AB34+[1]март!AB34+[1]апрель!AB34+[1]май!AB34+[1]июнь!AB34+[1]июль!AB34+[1]август!AB34+[1]сентябрь!AB34+[1]октябрь!AB34+[1]ноябрь!AB34+[1]декабрь!AB34</f>
        <v>3523</v>
      </c>
      <c r="AC37" s="9"/>
      <c r="AD37" s="10">
        <f>[1]январь!AD34+[1]февраль!AD34+[1]март!AD34+[1]апрель!AD34+[1]май!AD34+[1]июнь!AD34+[1]июль!AD34+[1]август!AD34+[1]сентябрь!AD34+[1]октябрь!AD34+[1]ноябрь!AD34+[1]декабрь!AD34</f>
        <v>0</v>
      </c>
      <c r="AE37" s="9"/>
      <c r="AF37" s="10">
        <v>255122</v>
      </c>
      <c r="AG37" s="9"/>
      <c r="AH37" s="10">
        <f>[1]январь!AH34+[1]февраль!AH34+[1]март!AH34+[1]апрель!AH34+[1]май!AH34+[1]июнь!AH34+[1]июль!AH34+[1]август!AH34+[1]сентябрь!AH34+[1]октябрь!AH34+[1]ноябрь!AH34+[1]декабрь!AH34</f>
        <v>0</v>
      </c>
      <c r="AI37" s="9"/>
      <c r="AJ37" s="10">
        <f>[1]январь!AJ34+[1]февраль!AJ34+[1]март!AJ34+[1]апрель!AJ34+[1]май!AJ34+[1]июнь!AJ34+[1]июль!AJ34+[1]август!AJ34+[1]сентябрь!AJ34+[1]октябрь!AJ34+[1]ноябрь!AJ34+[1]декабрь!AJ34</f>
        <v>3041</v>
      </c>
      <c r="AK37" s="9"/>
      <c r="AL37" s="10">
        <f>[1]январь!AL34+[1]февраль!AL34+[1]март!AL34+[1]апрель!AL34+[1]май!AL34+[1]июнь!AL34+[1]июль!AL34+[1]август!AL34+[1]сентябрь!AL34+[1]октябрь!AL34+[1]ноябрь!AL34+[1]декабрь!AL34</f>
        <v>0</v>
      </c>
      <c r="AM37" s="9"/>
      <c r="AN37" s="10">
        <f>[1]январь!AN34+[1]февраль!AN34+[1]март!AN34+[1]апрель!AN34+[1]май!AN34+[1]июнь!AN34+[1]июль!AN34+[1]август!AN34+[1]сентябрь!AN34+[1]октябрь!AN34+[1]ноябрь!AN34+[1]декабрь!AN34</f>
        <v>0</v>
      </c>
      <c r="AO37" s="9"/>
      <c r="AP37" s="10">
        <f>[1]январь!AP34+[1]февраль!AP34+[1]март!AP34+[1]апрель!AP34+[1]май!AP34+[1]июнь!AP34+[1]июль!AP34+[1]август!AP34+[1]сентябрь!AP34+[1]октябрь!AP34+[1]ноябрь!AP34+[1]декабрь!AP34</f>
        <v>27085.62</v>
      </c>
      <c r="AQ37" s="9"/>
      <c r="AR37" s="10">
        <f>[1]январь!AR34+[1]февраль!AR34+[1]март!AR34+[1]апрель!AR34+[1]май!AR34+[1]июнь!AR34+[1]июль!AR34+[1]август!AR34+[1]сентябрь!AR34+[1]октябрь!AR34+[1]ноябрь!AR34+[1]декабрь!AR34</f>
        <v>0</v>
      </c>
      <c r="AS37" s="9"/>
      <c r="AT37" s="10">
        <f>[1]январь!AT34+[1]февраль!AT34+[1]март!AT34+[1]апрель!AT34+[1]май!AT34+[1]июнь!AT34+[1]июль!AT34+[1]август!AT34+[1]сентябрь!AT34+[1]октябрь!AT34+[1]ноябрь!AT34+[1]декабрь!AT34</f>
        <v>0</v>
      </c>
      <c r="AU37" s="9"/>
      <c r="AV37" s="10">
        <f>[1]январь!AV34+[1]февраль!AV34+[1]март!AV34+[1]апрель!AV34+[1]май!AV34+[1]июнь!AV34+[1]июль!AV34+[1]август!AV34+[1]сентябрь!AV34+[1]октябрь!AV34+[1]ноябрь!AV34+[1]декабрь!AV34</f>
        <v>0</v>
      </c>
      <c r="AW37" s="10">
        <f t="shared" si="1"/>
        <v>290561.14799999999</v>
      </c>
      <c r="AX37" s="11">
        <v>113758</v>
      </c>
    </row>
    <row r="38" spans="1:50">
      <c r="A38" s="1">
        <v>30</v>
      </c>
      <c r="B38" s="8" t="s">
        <v>62</v>
      </c>
      <c r="C38" s="9"/>
      <c r="D38" s="10">
        <f>[1]январь!D35+[1]февраль!D35+[1]март!D35+[1]апрель!D35+[1]май!D35+[1]июнь!D35+[1]июль!D35+[1]август!D35+[1]сентябрь!D35+[1]октябрь!D35+[1]ноябрь!D35+[1]декабрь!D35</f>
        <v>0</v>
      </c>
      <c r="E38" s="9"/>
      <c r="F38" s="10">
        <f>[1]январь!F35+[1]февраль!F35+[1]март!F35+[1]апрель!F35+[1]май!F35+[1]июнь!F35+[1]июль!F35+[1]август!F35+[1]сентябрь!F35+[1]октябрь!F35+[1]ноябрь!F35+[1]декабрь!F35</f>
        <v>0</v>
      </c>
      <c r="G38" s="9"/>
      <c r="H38" s="10">
        <f>[1]январь!H35+[1]февраль!H35+[1]март!H35+[1]апрель!H35+[1]май!H35+[1]июнь!H35+[1]июль!H35+[1]август!H35+[1]сентябрь!H35+[1]октябрь!H35+[1]ноябрь!H35+[1]декабрь!H35</f>
        <v>0</v>
      </c>
      <c r="I38" s="9"/>
      <c r="J38" s="10">
        <f>[1]январь!J35+[1]февраль!J35+[1]март!J35+[1]апрель!J35+[1]май!J35+[1]июнь!J35+[1]июль!J35+[1]август!J35+[1]сентябрь!J35+[1]октябрь!J35+[1]ноябрь!J35+[1]декабрь!J35</f>
        <v>0</v>
      </c>
      <c r="K38" s="9"/>
      <c r="L38" s="10">
        <f>[1]январь!L35+[1]февраль!L35+[1]март!L35+[1]апрель!L35+[1]май!L35+[1]июнь!L35+[1]июль!L35+[1]август!L35+[1]сентябрь!L35+[1]октябрь!L35+[1]ноябрь!L35+[1]декабрь!L35</f>
        <v>0</v>
      </c>
      <c r="M38" s="9"/>
      <c r="N38" s="10">
        <f>[1]январь!N35+[1]февраль!N35+[1]март!N35+[1]апрель!N35+[1]май!N35+[1]июнь!N35+[1]июль!N35+[1]август!N35+[1]сентябрь!N35+[1]октябрь!N35+[1]ноябрь!N35+[1]декабрь!N35</f>
        <v>47714</v>
      </c>
      <c r="O38" s="9"/>
      <c r="P38" s="10">
        <f>[1]январь!P35+[1]февраль!P35+[1]март!P35+[1]апрель!P35+[1]май!P35+[1]июнь!P35+[1]июль!P35+[1]август!P35+[1]сентябрь!P35+[1]октябрь!P35+[1]ноябрь!P35+[1]декабрь!P35</f>
        <v>0</v>
      </c>
      <c r="Q38" s="9"/>
      <c r="R38" s="10">
        <f>[1]январь!R35+[1]февраль!R35+[1]март!R35+[1]апрель!R35+[1]май!R35+[1]июнь!R35+[1]июль!R35+[1]август!R35+[1]сентябрь!R35+[1]октябрь!R35+[1]ноябрь!R35+[1]декабрь!R35</f>
        <v>0</v>
      </c>
      <c r="S38" s="9"/>
      <c r="T38" s="10">
        <f>[1]январь!T35+[1]февраль!T35+[1]март!T35+[1]апрель!T35+[1]май!T35+[1]июнь!T35+[1]июль!T35+[1]август!T35+[1]сентябрь!T35+[1]октябрь!T35+[1]ноябрь!T35+[1]декабрь!T35</f>
        <v>707</v>
      </c>
      <c r="U38" s="9"/>
      <c r="V38" s="10">
        <f>[1]январь!V35+[1]февраль!V35+[1]март!V35+[1]апрель!V35+[1]май!V35+[1]июнь!V35+[1]июль!V35+[1]август!V35+[1]сентябрь!V35+[1]октябрь!V35+[1]ноябрь!V35+[1]декабрь!V35</f>
        <v>0</v>
      </c>
      <c r="W38" s="9"/>
      <c r="X38" s="10">
        <f>[1]январь!X35+[1]февраль!X35+[1]март!X35+[1]апрель!X35+[1]май!X35+[1]июнь!X35+[1]июль!X35+[1]август!X35+[1]сентябрь!X35+[1]октябрь!X35+[1]ноябрь!X35+[1]декабрь!X35</f>
        <v>1305</v>
      </c>
      <c r="Y38" s="9"/>
      <c r="Z38" s="10">
        <f>[1]январь!Z35+[1]февраль!Z35+[1]март!Z35+[1]апрель!Z35+[1]май!Z35+[1]июнь!Z35+[1]июль!Z35+[1]август!Z35+[1]сентябрь!Z35+[1]октябрь!Z35+[1]ноябрь!Z35+[1]декабрь!Z35</f>
        <v>75.069999999999993</v>
      </c>
      <c r="AA38" s="9"/>
      <c r="AB38" s="10">
        <f>[1]январь!AB35+[1]февраль!AB35+[1]март!AB35+[1]апрель!AB35+[1]май!AB35+[1]июнь!AB35+[1]июль!AB35+[1]август!AB35+[1]сентябрь!AB35+[1]октябрь!AB35+[1]ноябрь!AB35+[1]декабрь!AB35</f>
        <v>0</v>
      </c>
      <c r="AC38" s="9"/>
      <c r="AD38" s="10">
        <f>[1]январь!AD35+[1]февраль!AD35+[1]март!AD35+[1]апрель!AD35+[1]май!AD35+[1]июнь!AD35+[1]июль!AD35+[1]август!AD35+[1]сентябрь!AD35+[1]октябрь!AD35+[1]ноябрь!AD35+[1]декабрь!AD35</f>
        <v>0</v>
      </c>
      <c r="AE38" s="9"/>
      <c r="AF38" s="10">
        <v>566713</v>
      </c>
      <c r="AG38" s="9"/>
      <c r="AH38" s="10">
        <f>[1]январь!AH35+[1]февраль!AH35+[1]март!AH35+[1]апрель!AH35+[1]май!AH35+[1]июнь!AH35+[1]июль!AH35+[1]август!AH35+[1]сентябрь!AH35+[1]октябрь!AH35+[1]ноябрь!AH35+[1]декабрь!AH35</f>
        <v>0</v>
      </c>
      <c r="AI38" s="9"/>
      <c r="AJ38" s="10">
        <f>[1]январь!AJ35+[1]февраль!AJ35+[1]март!AJ35+[1]апрель!AJ35+[1]май!AJ35+[1]июнь!AJ35+[1]июль!AJ35+[1]август!AJ35+[1]сентябрь!AJ35+[1]октябрь!AJ35+[1]ноябрь!AJ35+[1]декабрь!AJ35</f>
        <v>2856</v>
      </c>
      <c r="AK38" s="9"/>
      <c r="AL38" s="10">
        <f>[1]январь!AL35+[1]февраль!AL35+[1]март!AL35+[1]апрель!AL35+[1]май!AL35+[1]июнь!AL35+[1]июль!AL35+[1]август!AL35+[1]сентябрь!AL35+[1]октябрь!AL35+[1]ноябрь!AL35+[1]декабрь!AL35</f>
        <v>0</v>
      </c>
      <c r="AM38" s="9"/>
      <c r="AN38" s="10">
        <f>[1]январь!AN35+[1]февраль!AN35+[1]март!AN35+[1]апрель!AN35+[1]май!AN35+[1]июнь!AN35+[1]июль!AN35+[1]август!AN35+[1]сентябрь!AN35+[1]октябрь!AN35+[1]ноябрь!AN35+[1]декабрь!AN35</f>
        <v>0</v>
      </c>
      <c r="AO38" s="9"/>
      <c r="AP38" s="10">
        <f>[1]январь!AP35+[1]февраль!AP35+[1]март!AP35+[1]апрель!AP35+[1]май!AP35+[1]июнь!AP35+[1]июль!AP35+[1]август!AP35+[1]сентябрь!AP35+[1]октябрь!AP35+[1]ноябрь!AP35+[1]декабрь!AP35</f>
        <v>25652.15</v>
      </c>
      <c r="AQ38" s="9"/>
      <c r="AR38" s="10">
        <f>[1]январь!AR35+[1]февраль!AR35+[1]март!AR35+[1]апрель!AR35+[1]май!AR35+[1]июнь!AR35+[1]июль!AR35+[1]август!AR35+[1]сентябрь!AR35+[1]октябрь!AR35+[1]ноябрь!AR35+[1]декабрь!AR35</f>
        <v>1396.6</v>
      </c>
      <c r="AS38" s="9"/>
      <c r="AT38" s="10">
        <f>[1]январь!AT35+[1]февраль!AT35+[1]март!AT35+[1]апрель!AT35+[1]май!AT35+[1]июнь!AT35+[1]июль!AT35+[1]август!AT35+[1]сентябрь!AT35+[1]октябрь!AT35+[1]ноябрь!AT35+[1]декабрь!AT35</f>
        <v>390</v>
      </c>
      <c r="AU38" s="9"/>
      <c r="AV38" s="10">
        <f>[1]январь!AV35+[1]февраль!AV35+[1]март!AV35+[1]апрель!AV35+[1]май!AV35+[1]июнь!AV35+[1]июль!AV35+[1]август!AV35+[1]сентябрь!AV35+[1]октябрь!AV35+[1]ноябрь!AV35+[1]декабрь!AV35</f>
        <v>0</v>
      </c>
      <c r="AW38" s="10">
        <f t="shared" si="1"/>
        <v>646808.81999999995</v>
      </c>
      <c r="AX38" s="11">
        <v>115154</v>
      </c>
    </row>
    <row r="39" spans="1:50">
      <c r="A39" s="1">
        <v>31</v>
      </c>
      <c r="B39" s="8" t="s">
        <v>63</v>
      </c>
      <c r="C39" s="9"/>
      <c r="D39" s="10">
        <f>[1]январь!D36+[1]февраль!D36+[1]март!D36+[1]апрель!D36+[1]май!D36+[1]июнь!D36+[1]июль!D36+[1]август!D36+[1]сентябрь!D36+[1]октябрь!D36+[1]ноябрь!D36+[1]декабрь!D36</f>
        <v>0</v>
      </c>
      <c r="E39" s="9"/>
      <c r="F39" s="10">
        <f>[1]январь!F36+[1]февраль!F36+[1]март!F36+[1]апрель!F36+[1]май!F36+[1]июнь!F36+[1]июль!F36+[1]август!F36+[1]сентябрь!F36+[1]октябрь!F36+[1]ноябрь!F36+[1]декабрь!F36</f>
        <v>0</v>
      </c>
      <c r="G39" s="9"/>
      <c r="H39" s="10">
        <f>[1]январь!H36+[1]февраль!H36+[1]март!H36+[1]апрель!H36+[1]май!H36+[1]июнь!H36+[1]июль!H36+[1]август!H36+[1]сентябрь!H36+[1]октябрь!H36+[1]ноябрь!H36+[1]декабрь!H36</f>
        <v>0</v>
      </c>
      <c r="I39" s="9"/>
      <c r="J39" s="10">
        <f>[1]январь!J36+[1]февраль!J36+[1]март!J36+[1]апрель!J36+[1]май!J36+[1]июнь!J36+[1]июль!J36+[1]август!J36+[1]сентябрь!J36+[1]октябрь!J36+[1]ноябрь!J36+[1]декабрь!J36</f>
        <v>0</v>
      </c>
      <c r="K39" s="9"/>
      <c r="L39" s="10">
        <f>[1]январь!L36+[1]февраль!L36+[1]март!L36+[1]апрель!L36+[1]май!L36+[1]июнь!L36+[1]июль!L36+[1]август!L36+[1]сентябрь!L36+[1]октябрь!L36+[1]ноябрь!L36+[1]декабрь!L36</f>
        <v>306.91000000000003</v>
      </c>
      <c r="M39" s="9"/>
      <c r="N39" s="10">
        <f>[1]январь!N36+[1]февраль!N36+[1]март!N36+[1]апрель!N36+[1]май!N36+[1]июнь!N36+[1]июль!N36+[1]август!N36+[1]сентябрь!N36+[1]октябрь!N36+[1]ноябрь!N36+[1]декабрь!N36</f>
        <v>0</v>
      </c>
      <c r="O39" s="9"/>
      <c r="P39" s="10">
        <f>[1]январь!P36+[1]февраль!P36+[1]март!P36+[1]апрель!P36+[1]май!P36+[1]июнь!P36+[1]июль!P36+[1]август!P36+[1]сентябрь!P36+[1]октябрь!P36+[1]ноябрь!P36+[1]декабрь!P36</f>
        <v>0</v>
      </c>
      <c r="Q39" s="9"/>
      <c r="R39" s="10">
        <f>[1]январь!R36+[1]февраль!R36+[1]март!R36+[1]апрель!R36+[1]май!R36+[1]июнь!R36+[1]июль!R36+[1]август!R36+[1]сентябрь!R36+[1]октябрь!R36+[1]ноябрь!R36+[1]декабрь!R36</f>
        <v>0</v>
      </c>
      <c r="S39" s="9"/>
      <c r="T39" s="10">
        <f>[1]январь!T36+[1]февраль!T36+[1]март!T36+[1]апрель!T36+[1]май!T36+[1]июнь!T36+[1]июль!T36+[1]август!T36+[1]сентябрь!T36+[1]октябрь!T36+[1]ноябрь!T36+[1]декабрь!T36</f>
        <v>0</v>
      </c>
      <c r="U39" s="9"/>
      <c r="V39" s="10">
        <f>[1]январь!V36+[1]февраль!V36+[1]март!V36+[1]апрель!V36+[1]май!V36+[1]июнь!V36+[1]июль!V36+[1]август!V36+[1]сентябрь!V36+[1]октябрь!V36+[1]ноябрь!V36+[1]декабрь!V36</f>
        <v>0</v>
      </c>
      <c r="W39" s="9"/>
      <c r="X39" s="10">
        <f>[1]январь!X36+[1]февраль!X36+[1]март!X36+[1]апрель!X36+[1]май!X36+[1]июнь!X36+[1]июль!X36+[1]август!X36+[1]сентябрь!X36+[1]октябрь!X36+[1]ноябрь!X36+[1]декабрь!X36</f>
        <v>0</v>
      </c>
      <c r="Y39" s="9"/>
      <c r="Z39" s="10">
        <f>[1]январь!Z36+[1]февраль!Z36+[1]март!Z36+[1]апрель!Z36+[1]май!Z36+[1]июнь!Z36+[1]июль!Z36+[1]август!Z36+[1]сентябрь!Z36+[1]октябрь!Z36+[1]ноябрь!Z36+[1]декабрь!Z36</f>
        <v>0</v>
      </c>
      <c r="AA39" s="9"/>
      <c r="AB39" s="10">
        <f>[1]январь!AB36+[1]февраль!AB36+[1]март!AB36+[1]апрель!AB36+[1]май!AB36+[1]июнь!AB36+[1]июль!AB36+[1]август!AB36+[1]сентябрь!AB36+[1]октябрь!AB36+[1]ноябрь!AB36+[1]декабрь!AB36</f>
        <v>18549.760000000002</v>
      </c>
      <c r="AC39" s="9"/>
      <c r="AD39" s="10">
        <f>[1]январь!AD36+[1]февраль!AD36+[1]март!AD36+[1]апрель!AD36+[1]май!AD36+[1]июнь!AD36+[1]июль!AD36+[1]август!AD36+[1]сентябрь!AD36+[1]октябрь!AD36+[1]ноябрь!AD36+[1]декабрь!AD36</f>
        <v>0</v>
      </c>
      <c r="AE39" s="9"/>
      <c r="AF39" s="10">
        <v>9986</v>
      </c>
      <c r="AG39" s="9"/>
      <c r="AH39" s="10">
        <f>[1]январь!AH36+[1]февраль!AH36+[1]март!AH36+[1]апрель!AH36+[1]май!AH36+[1]июнь!AH36+[1]июль!AH36+[1]август!AH36+[1]сентябрь!AH36+[1]октябрь!AH36+[1]ноябрь!AH36+[1]декабрь!AH36</f>
        <v>0</v>
      </c>
      <c r="AI39" s="9"/>
      <c r="AJ39" s="10">
        <f>[1]январь!AJ36+[1]февраль!AJ36+[1]март!AJ36+[1]апрель!AJ36+[1]май!AJ36+[1]июнь!AJ36+[1]июль!AJ36+[1]август!AJ36+[1]сентябрь!AJ36+[1]октябрь!AJ36+[1]ноябрь!AJ36+[1]декабрь!AJ36</f>
        <v>0</v>
      </c>
      <c r="AK39" s="9"/>
      <c r="AL39" s="10">
        <f>[1]январь!AL36+[1]февраль!AL36+[1]март!AL36+[1]апрель!AL36+[1]май!AL36+[1]июнь!AL36+[1]июль!AL36+[1]август!AL36+[1]сентябрь!AL36+[1]октябрь!AL36+[1]ноябрь!AL36+[1]декабрь!AL36</f>
        <v>0</v>
      </c>
      <c r="AM39" s="9"/>
      <c r="AN39" s="10">
        <f>[1]январь!AN36+[1]февраль!AN36+[1]март!AN36+[1]апрель!AN36+[1]май!AN36+[1]июнь!AN36+[1]июль!AN36+[1]август!AN36+[1]сентябрь!AN36+[1]октябрь!AN36+[1]ноябрь!AN36+[1]декабрь!AN36</f>
        <v>0</v>
      </c>
      <c r="AO39" s="9"/>
      <c r="AP39" s="10">
        <f>[1]январь!AP36+[1]февраль!AP36+[1]март!AP36+[1]апрель!AP36+[1]май!AP36+[1]июнь!AP36+[1]июль!AP36+[1]август!AP36+[1]сентябрь!AP36+[1]октябрь!AP36+[1]ноябрь!AP36+[1]декабрь!AP36</f>
        <v>2428.3000000000002</v>
      </c>
      <c r="AQ39" s="9"/>
      <c r="AR39" s="10">
        <f>[1]январь!AR36+[1]февраль!AR36+[1]март!AR36+[1]апрель!AR36+[1]май!AR36+[1]июнь!AR36+[1]июль!AR36+[1]август!AR36+[1]сентябрь!AR36+[1]октябрь!AR36+[1]ноябрь!AR36+[1]декабрь!AR36</f>
        <v>0</v>
      </c>
      <c r="AS39" s="9"/>
      <c r="AT39" s="10">
        <f>[1]январь!AT36+[1]февраль!AT36+[1]март!AT36+[1]апрель!AT36+[1]май!AT36+[1]июнь!AT36+[1]июль!AT36+[1]август!AT36+[1]сентябрь!AT36+[1]октябрь!AT36+[1]ноябрь!AT36+[1]декабрь!AT36</f>
        <v>323.51</v>
      </c>
      <c r="AU39" s="9"/>
      <c r="AV39" s="10">
        <f>[1]январь!AV36+[1]февраль!AV36+[1]март!AV36+[1]апрель!AV36+[1]май!AV36+[1]июнь!AV36+[1]июль!AV36+[1]август!AV36+[1]сентябрь!AV36+[1]октябрь!AV36+[1]ноябрь!AV36+[1]декабрь!AV36</f>
        <v>0</v>
      </c>
      <c r="AW39" s="10">
        <f t="shared" si="1"/>
        <v>31594.48</v>
      </c>
      <c r="AX39" s="11">
        <v>93402</v>
      </c>
    </row>
    <row r="40" spans="1:50">
      <c r="A40" s="1">
        <v>32</v>
      </c>
      <c r="B40" s="8" t="s">
        <v>64</v>
      </c>
      <c r="C40" s="9"/>
      <c r="D40" s="10">
        <f>[1]январь!D37+[1]февраль!D37+[1]март!D37+[1]апрель!D37+[1]май!D37+[1]июнь!D37+[1]июль!D37+[1]август!D37+[1]сентябрь!D37+[1]октябрь!D37+[1]ноябрь!D37+[1]декабрь!D37</f>
        <v>0</v>
      </c>
      <c r="E40" s="9"/>
      <c r="F40" s="10">
        <f>[1]январь!F37+[1]февраль!F37+[1]март!F37+[1]апрель!F37+[1]май!F37+[1]июнь!F37+[1]июль!F37+[1]август!F37+[1]сентябрь!F37+[1]октябрь!F37+[1]ноябрь!F37+[1]декабрь!F37</f>
        <v>0</v>
      </c>
      <c r="G40" s="9"/>
      <c r="H40" s="10">
        <f>[1]январь!H37+[1]февраль!H37+[1]март!H37+[1]апрель!H37+[1]май!H37+[1]июнь!H37+[1]июль!H37+[1]август!H37+[1]сентябрь!H37+[1]октябрь!H37+[1]ноябрь!H37+[1]декабрь!H37</f>
        <v>0</v>
      </c>
      <c r="I40" s="9"/>
      <c r="J40" s="10">
        <f>[1]январь!J37+[1]февраль!J37+[1]март!J37+[1]апрель!J37+[1]май!J37+[1]июнь!J37+[1]июль!J37+[1]август!J37+[1]сентябрь!J37+[1]октябрь!J37+[1]ноябрь!J37+[1]декабрь!J37</f>
        <v>0</v>
      </c>
      <c r="K40" s="9"/>
      <c r="L40" s="10">
        <f>[1]январь!L37+[1]февраль!L37+[1]март!L37+[1]апрель!L37+[1]май!L37+[1]июнь!L37+[1]июль!L37+[1]август!L37+[1]сентябрь!L37+[1]октябрь!L37+[1]ноябрь!L37+[1]декабрь!L37</f>
        <v>1227.6400000000001</v>
      </c>
      <c r="M40" s="9"/>
      <c r="N40" s="10">
        <f>[1]январь!N37+[1]февраль!N37+[1]март!N37+[1]апрель!N37+[1]май!N37+[1]июнь!N37+[1]июль!N37+[1]август!N37+[1]сентябрь!N37+[1]октябрь!N37+[1]ноябрь!N37+[1]декабрь!N37</f>
        <v>0</v>
      </c>
      <c r="O40" s="9"/>
      <c r="P40" s="10">
        <f>[1]январь!P37+[1]февраль!P37+[1]март!P37+[1]апрель!P37+[1]май!P37+[1]июнь!P37+[1]июль!P37+[1]август!P37+[1]сентябрь!P37+[1]октябрь!P37+[1]ноябрь!P37+[1]декабрь!P37</f>
        <v>0</v>
      </c>
      <c r="Q40" s="9"/>
      <c r="R40" s="10">
        <f>[1]январь!R37+[1]февраль!R37+[1]март!R37+[1]апрель!R37+[1]май!R37+[1]июнь!R37+[1]июль!R37+[1]август!R37+[1]сентябрь!R37+[1]октябрь!R37+[1]ноябрь!R37+[1]декабрь!R37</f>
        <v>0</v>
      </c>
      <c r="S40" s="9"/>
      <c r="T40" s="10">
        <f>[1]январь!T37+[1]февраль!T37+[1]март!T37+[1]апрель!T37+[1]май!T37+[1]июнь!T37+[1]июль!T37+[1]август!T37+[1]сентябрь!T37+[1]октябрь!T37+[1]ноябрь!T37+[1]декабрь!T37</f>
        <v>0</v>
      </c>
      <c r="U40" s="9"/>
      <c r="V40" s="10">
        <f>[1]январь!V37+[1]февраль!V37+[1]март!V37+[1]апрель!V37+[1]май!V37+[1]июнь!V37+[1]июль!V37+[1]август!V37+[1]сентябрь!V37+[1]октябрь!V37+[1]ноябрь!V37+[1]декабрь!V37</f>
        <v>55134</v>
      </c>
      <c r="W40" s="9"/>
      <c r="X40" s="10">
        <f>[1]январь!X37+[1]февраль!X37+[1]март!X37+[1]апрель!X37+[1]май!X37+[1]июнь!X37+[1]июль!X37+[1]август!X37+[1]сентябрь!X37+[1]октябрь!X37+[1]ноябрь!X37+[1]декабрь!X37</f>
        <v>5180</v>
      </c>
      <c r="Y40" s="9"/>
      <c r="Z40" s="10">
        <f>[1]январь!Z37+[1]февраль!Z37+[1]март!Z37+[1]апрель!Z37+[1]май!Z37+[1]июнь!Z37+[1]июль!Z37+[1]август!Z37+[1]сентябрь!Z37+[1]октябрь!Z37+[1]ноябрь!Z37+[1]декабрь!Z37</f>
        <v>0</v>
      </c>
      <c r="AA40" s="9"/>
      <c r="AB40" s="10">
        <f>[1]январь!AB37+[1]февраль!AB37+[1]март!AB37+[1]апрель!AB37+[1]май!AB37+[1]июнь!AB37+[1]июль!AB37+[1]август!AB37+[1]сентябрь!AB37+[1]октябрь!AB37+[1]ноябрь!AB37+[1]декабрь!AB37</f>
        <v>9152</v>
      </c>
      <c r="AC40" s="9"/>
      <c r="AD40" s="10">
        <f>[1]январь!AD37+[1]февраль!AD37+[1]март!AD37+[1]апрель!AD37+[1]май!AD37+[1]июнь!AD37+[1]июль!AD37+[1]август!AD37+[1]сентябрь!AD37+[1]октябрь!AD37+[1]ноябрь!AD37+[1]декабрь!AD37</f>
        <v>0</v>
      </c>
      <c r="AE40" s="9"/>
      <c r="AF40" s="10">
        <v>57465</v>
      </c>
      <c r="AG40" s="9"/>
      <c r="AH40" s="10">
        <f>[1]январь!AH37+[1]февраль!AH37+[1]март!AH37+[1]апрель!AH37+[1]май!AH37+[1]июнь!AH37+[1]июль!AH37+[1]август!AH37+[1]сентябрь!AH37+[1]октябрь!AH37+[1]ноябрь!AH37+[1]декабрь!AH37</f>
        <v>0</v>
      </c>
      <c r="AI40" s="9"/>
      <c r="AJ40" s="10">
        <f>[1]январь!AJ37+[1]февраль!AJ37+[1]март!AJ37+[1]апрель!AJ37+[1]май!AJ37+[1]июнь!AJ37+[1]июль!AJ37+[1]август!AJ37+[1]сентябрь!AJ37+[1]октябрь!AJ37+[1]ноябрь!AJ37+[1]декабрь!AJ37</f>
        <v>5870.8899999999994</v>
      </c>
      <c r="AK40" s="9"/>
      <c r="AL40" s="10">
        <v>4899</v>
      </c>
      <c r="AM40" s="9"/>
      <c r="AN40" s="10">
        <f>[1]январь!AN37+[1]февраль!AN37+[1]март!AN37+[1]апрель!AN37+[1]май!AN37+[1]июнь!AN37+[1]июль!AN37+[1]август!AN37+[1]сентябрь!AN37+[1]октябрь!AN37+[1]ноябрь!AN37+[1]декабрь!AN37</f>
        <v>0</v>
      </c>
      <c r="AO40" s="9"/>
      <c r="AP40" s="10">
        <v>28782</v>
      </c>
      <c r="AQ40" s="9"/>
      <c r="AR40" s="10">
        <f>[1]январь!AR37+[1]февраль!AR37+[1]март!AR37+[1]апрель!AR37+[1]май!AR37+[1]июнь!AR37+[1]июль!AR37+[1]август!AR37+[1]сентябрь!AR37+[1]октябрь!AR37+[1]ноябрь!AR37+[1]декабрь!AR37</f>
        <v>0</v>
      </c>
      <c r="AS40" s="9"/>
      <c r="AT40" s="10">
        <v>6959</v>
      </c>
      <c r="AU40" s="9"/>
      <c r="AV40" s="10">
        <v>1923</v>
      </c>
      <c r="AW40" s="10">
        <f t="shared" si="1"/>
        <v>176592.53</v>
      </c>
      <c r="AX40" s="11">
        <v>241796</v>
      </c>
    </row>
    <row r="41" spans="1:50">
      <c r="A41" s="1">
        <v>33</v>
      </c>
      <c r="B41" s="8" t="s">
        <v>65</v>
      </c>
      <c r="C41" s="9"/>
      <c r="D41" s="10">
        <f>[1]январь!D38+[1]февраль!D38+[1]март!D38+[1]апрель!D38+[1]май!D38+[1]июнь!D38+[1]июль!D38+[1]август!D38+[1]сентябрь!D38+[1]октябрь!D38+[1]ноябрь!D38+[1]декабрь!D38</f>
        <v>0</v>
      </c>
      <c r="E41" s="9"/>
      <c r="F41" s="10">
        <f>[1]январь!F38+[1]февраль!F38+[1]март!F38+[1]апрель!F38+[1]май!F38+[1]июнь!F38+[1]июль!F38+[1]август!F38+[1]сентябрь!F38+[1]октябрь!F38+[1]ноябрь!F38+[1]декабрь!F38</f>
        <v>0</v>
      </c>
      <c r="G41" s="9"/>
      <c r="H41" s="10">
        <f>[1]январь!H38+[1]февраль!H38+[1]март!H38+[1]апрель!H38+[1]май!H38+[1]июнь!H38+[1]июль!H38+[1]август!H38+[1]сентябрь!H38+[1]октябрь!H38+[1]ноябрь!H38+[1]декабрь!H38</f>
        <v>0</v>
      </c>
      <c r="I41" s="9"/>
      <c r="J41" s="10">
        <f>[1]январь!J38+[1]февраль!J38+[1]март!J38+[1]апрель!J38+[1]май!J38+[1]июнь!J38+[1]июль!J38+[1]август!J38+[1]сентябрь!J38+[1]октябрь!J38+[1]ноябрь!J38+[1]декабрь!J38</f>
        <v>0</v>
      </c>
      <c r="K41" s="9"/>
      <c r="L41" s="10">
        <f>[1]январь!L38+[1]февраль!L38+[1]март!L38+[1]апрель!L38+[1]май!L38+[1]июнь!L38+[1]июль!L38+[1]август!L38+[1]сентябрь!L38+[1]октябрь!L38+[1]ноябрь!L38+[1]декабрь!L38</f>
        <v>0</v>
      </c>
      <c r="M41" s="9"/>
      <c r="N41" s="10">
        <f>[1]январь!N38+[1]февраль!N38+[1]март!N38+[1]апрель!N38+[1]май!N38+[1]июнь!N38+[1]июль!N38+[1]август!N38+[1]сентябрь!N38+[1]октябрь!N38+[1]ноябрь!N38+[1]декабрь!N38</f>
        <v>0</v>
      </c>
      <c r="O41" s="9"/>
      <c r="P41" s="10">
        <f>[1]январь!P38+[1]февраль!P38+[1]март!P38+[1]апрель!P38+[1]май!P38+[1]июнь!P38+[1]июль!P38+[1]август!P38+[1]сентябрь!P38+[1]октябрь!P38+[1]ноябрь!P38+[1]декабрь!P38</f>
        <v>0</v>
      </c>
      <c r="Q41" s="9"/>
      <c r="R41" s="10">
        <f>[1]январь!R38+[1]февраль!R38+[1]март!R38+[1]апрель!R38+[1]май!R38+[1]июнь!R38+[1]июль!R38+[1]август!R38+[1]сентябрь!R38+[1]октябрь!R38+[1]ноябрь!R38+[1]декабрь!R38</f>
        <v>0</v>
      </c>
      <c r="S41" s="9"/>
      <c r="T41" s="10">
        <f>[1]январь!T38+[1]февраль!T38+[1]март!T38+[1]апрель!T38+[1]май!T38+[1]июнь!T38+[1]июль!T38+[1]август!T38+[1]сентябрь!T38+[1]октябрь!T38+[1]ноябрь!T38+[1]декабрь!T38</f>
        <v>0</v>
      </c>
      <c r="U41" s="9"/>
      <c r="V41" s="10">
        <f>[1]январь!V38+[1]февраль!V38+[1]март!V38+[1]апрель!V38+[1]май!V38+[1]июнь!V38+[1]июль!V38+[1]август!V38+[1]сентябрь!V38+[1]октябрь!V38+[1]ноябрь!V38+[1]декабрь!V38</f>
        <v>0</v>
      </c>
      <c r="W41" s="9"/>
      <c r="X41" s="10">
        <f>[1]январь!X38+[1]февраль!X38+[1]март!X38+[1]апрель!X38+[1]май!X38+[1]июнь!X38+[1]июль!X38+[1]август!X38+[1]сентябрь!X38+[1]октябрь!X38+[1]ноябрь!X38+[1]декабрь!X38</f>
        <v>2940</v>
      </c>
      <c r="Y41" s="9"/>
      <c r="Z41" s="10">
        <f>[1]январь!Z38+[1]февраль!Z38+[1]март!Z38+[1]апрель!Z38+[1]май!Z38+[1]июнь!Z38+[1]июль!Z38+[1]август!Z38+[1]сентябрь!Z38+[1]октябрь!Z38+[1]ноябрь!Z38+[1]декабрь!Z38</f>
        <v>0</v>
      </c>
      <c r="AA41" s="9"/>
      <c r="AB41" s="10">
        <f>[1]январь!AB38+[1]февраль!AB38+[1]март!AB38+[1]апрель!AB38+[1]май!AB38+[1]июнь!AB38+[1]июль!AB38+[1]август!AB38+[1]сентябрь!AB38+[1]октябрь!AB38+[1]ноябрь!AB38+[1]декабрь!AB38</f>
        <v>10282.209999999999</v>
      </c>
      <c r="AC41" s="9"/>
      <c r="AD41" s="10">
        <f>[1]январь!AD38+[1]февраль!AD38+[1]март!AD38+[1]апрель!AD38+[1]май!AD38+[1]июнь!AD38+[1]июль!AD38+[1]август!AD38+[1]сентябрь!AD38+[1]октябрь!AD38+[1]ноябрь!AD38+[1]декабрь!AD38</f>
        <v>0</v>
      </c>
      <c r="AE41" s="9"/>
      <c r="AF41" s="10">
        <v>296989</v>
      </c>
      <c r="AG41" s="9"/>
      <c r="AH41" s="10">
        <f>[1]январь!AH38+[1]февраль!AH38+[1]март!AH38+[1]апрель!AH38+[1]май!AH38+[1]июнь!AH38+[1]июль!AH38+[1]август!AH38+[1]сентябрь!AH38+[1]октябрь!AH38+[1]ноябрь!AH38+[1]декабрь!AH38</f>
        <v>0</v>
      </c>
      <c r="AI41" s="9"/>
      <c r="AJ41" s="10">
        <f>[1]январь!AJ38+[1]февраль!AJ38+[1]март!AJ38+[1]апрель!AJ38+[1]май!AJ38+[1]июнь!AJ38+[1]июль!AJ38+[1]август!AJ38+[1]сентябрь!AJ38+[1]октябрь!AJ38+[1]ноябрь!AJ38+[1]декабрь!AJ38</f>
        <v>3445</v>
      </c>
      <c r="AK41" s="9"/>
      <c r="AL41" s="10">
        <f>[1]январь!AL38+[1]февраль!AL38+[1]март!AL38+[1]апрель!AL38+[1]май!AL38+[1]июнь!AL38+[1]июль!AL38+[1]август!AL38+[1]сентябрь!AL38+[1]октябрь!AL38+[1]ноябрь!AL38+[1]декабрь!AL38</f>
        <v>0</v>
      </c>
      <c r="AM41" s="9"/>
      <c r="AN41" s="10">
        <f>[1]январь!AN38+[1]февраль!AN38+[1]март!AN38+[1]апрель!AN38+[1]май!AN38+[1]июнь!AN38+[1]июль!AN38+[1]август!AN38+[1]сентябрь!AN38+[1]октябрь!AN38+[1]ноябрь!AN38+[1]декабрь!AN38</f>
        <v>0</v>
      </c>
      <c r="AO41" s="9"/>
      <c r="AP41" s="10">
        <f>[1]январь!AP38+[1]февраль!AP38+[1]март!AP38+[1]апрель!AP38+[1]май!AP38+[1]июнь!AP38+[1]июль!AP38+[1]август!AP38+[1]сентябрь!AP38+[1]октябрь!AP38+[1]ноябрь!AP38+[1]декабрь!AP38</f>
        <v>41121.089999999997</v>
      </c>
      <c r="AQ41" s="9"/>
      <c r="AR41" s="10">
        <f>[1]январь!AR38+[1]февраль!AR38+[1]март!AR38+[1]апрель!AR38+[1]май!AR38+[1]июнь!AR38+[1]июль!AR38+[1]август!AR38+[1]сентябрь!AR38+[1]октябрь!AR38+[1]ноябрь!AR38+[1]декабрь!AR38</f>
        <v>0</v>
      </c>
      <c r="AS41" s="9"/>
      <c r="AT41" s="10">
        <f>[1]январь!AT38+[1]февраль!AT38+[1]март!AT38+[1]апрель!AT38+[1]май!AT38+[1]июнь!AT38+[1]июль!AT38+[1]август!AT38+[1]сентябрь!AT38+[1]октябрь!AT38+[1]ноябрь!AT38+[1]декабрь!AT38</f>
        <v>1331</v>
      </c>
      <c r="AU41" s="9"/>
      <c r="AV41" s="10">
        <f>[1]январь!AV38+[1]февраль!AV38+[1]март!AV38+[1]апрель!AV38+[1]май!AV38+[1]июнь!AV38+[1]июль!AV38+[1]август!AV38+[1]сентябрь!AV38+[1]октябрь!AV38+[1]ноябрь!AV38+[1]декабрь!AV38</f>
        <v>0</v>
      </c>
      <c r="AW41" s="10">
        <f t="shared" si="1"/>
        <v>356108.30000000005</v>
      </c>
      <c r="AX41" s="11">
        <v>112334</v>
      </c>
    </row>
    <row r="42" spans="1:50">
      <c r="A42" s="1">
        <v>34</v>
      </c>
      <c r="B42" s="8" t="s">
        <v>66</v>
      </c>
      <c r="C42" s="9"/>
      <c r="D42" s="10">
        <f>[1]январь!D39+[1]февраль!D39+[1]март!D39+[1]апрель!D39+[1]май!D39+[1]июнь!D39+[1]июль!D39+[1]август!D39+[1]сентябрь!D39+[1]октябрь!D39+[1]ноябрь!D39+[1]декабрь!D39</f>
        <v>6461.1</v>
      </c>
      <c r="E42" s="9"/>
      <c r="F42" s="10">
        <f>[1]январь!F39+[1]февраль!F39+[1]март!F39+[1]апрель!F39+[1]май!F39+[1]июнь!F39+[1]июль!F39+[1]август!F39+[1]сентябрь!F39+[1]октябрь!F39+[1]ноябрь!F39+[1]декабрь!F39</f>
        <v>0</v>
      </c>
      <c r="G42" s="9"/>
      <c r="H42" s="10">
        <f>[1]январь!H39+[1]февраль!H39+[1]март!H39+[1]апрель!H39+[1]май!H39+[1]июнь!H39+[1]июль!H39+[1]август!H39+[1]сентябрь!H39+[1]октябрь!H39+[1]ноябрь!H39+[1]декабрь!H39</f>
        <v>0</v>
      </c>
      <c r="I42" s="9"/>
      <c r="J42" s="10">
        <f>[1]январь!J39+[1]февраль!J39+[1]март!J39+[1]апрель!J39+[1]май!J39+[1]июнь!J39+[1]июль!J39+[1]август!J39+[1]сентябрь!J39+[1]октябрь!J39+[1]ноябрь!J39+[1]декабрь!J39</f>
        <v>0</v>
      </c>
      <c r="K42" s="9"/>
      <c r="L42" s="10">
        <f>[1]январь!L39+[1]февраль!L39+[1]март!L39+[1]апрель!L39+[1]май!L39+[1]июнь!L39+[1]июль!L39+[1]август!L39+[1]сентябрь!L39+[1]октябрь!L39+[1]ноябрь!L39+[1]декабрь!L39</f>
        <v>1534.5500000000002</v>
      </c>
      <c r="M42" s="9"/>
      <c r="N42" s="10">
        <f>[1]январь!N39+[1]февраль!N39+[1]март!N39+[1]апрель!N39+[1]май!N39+[1]июнь!N39+[1]июль!N39+[1]август!N39+[1]сентябрь!N39+[1]октябрь!N39+[1]ноябрь!N39+[1]декабрь!N39</f>
        <v>0</v>
      </c>
      <c r="O42" s="9"/>
      <c r="P42" s="10">
        <f>[1]январь!P39+[1]февраль!P39+[1]март!P39+[1]апрель!P39+[1]май!P39+[1]июнь!P39+[1]июль!P39+[1]август!P39+[1]сентябрь!P39+[1]октябрь!P39+[1]ноябрь!P39+[1]декабрь!P39</f>
        <v>0</v>
      </c>
      <c r="Q42" s="9"/>
      <c r="R42" s="10">
        <f>[1]январь!R39+[1]февраль!R39+[1]март!R39+[1]апрель!R39+[1]май!R39+[1]июнь!R39+[1]июль!R39+[1]август!R39+[1]сентябрь!R39+[1]октябрь!R39+[1]ноябрь!R39+[1]декабрь!R39</f>
        <v>0</v>
      </c>
      <c r="S42" s="9"/>
      <c r="T42" s="10">
        <f>[1]январь!T39+[1]февраль!T39+[1]март!T39+[1]апрель!T39+[1]май!T39+[1]июнь!T39+[1]июль!T39+[1]август!T39+[1]сентябрь!T39+[1]октябрь!T39+[1]ноябрь!T39+[1]декабрь!T39</f>
        <v>0</v>
      </c>
      <c r="U42" s="9"/>
      <c r="V42" s="10">
        <f>[1]январь!V39+[1]февраль!V39+[1]март!V39+[1]апрель!V39+[1]май!V39+[1]июнь!V39+[1]июль!V39+[1]август!V39+[1]сентябрь!V39+[1]октябрь!V39+[1]ноябрь!V39+[1]декабрь!V39</f>
        <v>0</v>
      </c>
      <c r="W42" s="9"/>
      <c r="X42" s="10">
        <f>[1]январь!X39+[1]февраль!X39+[1]март!X39+[1]апрель!X39+[1]май!X39+[1]июнь!X39+[1]июль!X39+[1]август!X39+[1]сентябрь!X39+[1]октябрь!X39+[1]ноябрь!X39+[1]декабрь!X39</f>
        <v>0</v>
      </c>
      <c r="Y42" s="9"/>
      <c r="Z42" s="10">
        <f>[1]январь!Z39+[1]февраль!Z39+[1]март!Z39+[1]апрель!Z39+[1]май!Z39+[1]июнь!Z39+[1]июль!Z39+[1]август!Z39+[1]сентябрь!Z39+[1]октябрь!Z39+[1]ноябрь!Z39+[1]декабрь!Z39</f>
        <v>0</v>
      </c>
      <c r="AA42" s="9"/>
      <c r="AB42" s="10">
        <f>[1]январь!AB39+[1]февраль!AB39+[1]март!AB39+[1]апрель!AB39+[1]май!AB39+[1]июнь!AB39+[1]июль!AB39+[1]август!AB39+[1]сентябрь!AB39+[1]октябрь!AB39+[1]ноябрь!AB39+[1]декабрь!AB39</f>
        <v>0</v>
      </c>
      <c r="AC42" s="9"/>
      <c r="AD42" s="10">
        <f>[1]январь!AD39+[1]февраль!AD39+[1]март!AD39+[1]апрель!AD39+[1]май!AD39+[1]июнь!AD39+[1]июль!AD39+[1]август!AD39+[1]сентябрь!AD39+[1]октябрь!AD39+[1]ноябрь!AD39+[1]декабрь!AD39</f>
        <v>0</v>
      </c>
      <c r="AE42" s="9"/>
      <c r="AF42" s="10">
        <v>11418</v>
      </c>
      <c r="AG42" s="9"/>
      <c r="AH42" s="10">
        <f>[1]январь!AH39+[1]февраль!AH39+[1]март!AH39+[1]апрель!AH39+[1]май!AH39+[1]июнь!AH39+[1]июль!AH39+[1]август!AH39+[1]сентябрь!AH39+[1]октябрь!AH39+[1]ноябрь!AH39+[1]декабрь!AH39</f>
        <v>0</v>
      </c>
      <c r="AI42" s="9"/>
      <c r="AJ42" s="10">
        <f>[1]январь!AJ39+[1]февраль!AJ39+[1]март!AJ39+[1]апрель!AJ39+[1]май!AJ39+[1]июнь!AJ39+[1]июль!AJ39+[1]август!AJ39+[1]сентябрь!AJ39+[1]октябрь!AJ39+[1]ноябрь!AJ39+[1]декабрь!AJ39</f>
        <v>1041</v>
      </c>
      <c r="AK42" s="9"/>
      <c r="AL42" s="10">
        <f>[1]январь!AL39+[1]февраль!AL39+[1]март!AL39+[1]апрель!AL39+[1]май!AL39+[1]июнь!AL39+[1]июль!AL39+[1]август!AL39+[1]сентябрь!AL39+[1]октябрь!AL39+[1]ноябрь!AL39+[1]декабрь!AL39</f>
        <v>0</v>
      </c>
      <c r="AM42" s="9"/>
      <c r="AN42" s="10">
        <f>[1]январь!AN39+[1]февраль!AN39+[1]март!AN39+[1]апрель!AN39+[1]май!AN39+[1]июнь!AN39+[1]июль!AN39+[1]август!AN39+[1]сентябрь!AN39+[1]октябрь!AN39+[1]ноябрь!AN39+[1]декабрь!AN39</f>
        <v>0</v>
      </c>
      <c r="AO42" s="9"/>
      <c r="AP42" s="10">
        <f>[1]январь!AP39+[1]февраль!AP39+[1]март!AP39+[1]апрель!AP39+[1]май!AP39+[1]июнь!AP39+[1]июль!AP39+[1]август!AP39+[1]сентябрь!AP39+[1]октябрь!AP39+[1]ноябрь!AP39+[1]декабрь!AP39</f>
        <v>1214.1500000000001</v>
      </c>
      <c r="AQ42" s="9"/>
      <c r="AR42" s="10">
        <f>[1]январь!AR39+[1]февраль!AR39+[1]март!AR39+[1]апрель!AR39+[1]май!AR39+[1]июнь!AR39+[1]июль!AR39+[1]август!AR39+[1]сентябрь!AR39+[1]октябрь!AR39+[1]ноябрь!AR39+[1]декабрь!AR39</f>
        <v>0</v>
      </c>
      <c r="AS42" s="9"/>
      <c r="AT42" s="10">
        <f>[1]январь!AT39+[1]февраль!AT39+[1]март!AT39+[1]апрель!AT39+[1]май!AT39+[1]июнь!AT39+[1]июль!AT39+[1]август!AT39+[1]сентябрь!AT39+[1]октябрь!AT39+[1]ноябрь!AT39+[1]декабрь!AT39</f>
        <v>0</v>
      </c>
      <c r="AU42" s="9"/>
      <c r="AV42" s="10">
        <f>[1]январь!AV39+[1]февраль!AV39+[1]март!AV39+[1]апрель!AV39+[1]май!AV39+[1]июнь!AV39+[1]июль!AV39+[1]август!AV39+[1]сентябрь!AV39+[1]октябрь!AV39+[1]ноябрь!AV39+[1]декабрь!AV39</f>
        <v>951</v>
      </c>
      <c r="AW42" s="10">
        <f t="shared" si="1"/>
        <v>22619.800000000003</v>
      </c>
      <c r="AX42" s="11">
        <v>124959</v>
      </c>
    </row>
    <row r="43" spans="1:50">
      <c r="A43" s="1">
        <v>35</v>
      </c>
      <c r="B43" s="8" t="s">
        <v>67</v>
      </c>
      <c r="C43" s="9"/>
      <c r="D43" s="10">
        <f>[1]январь!D40+[1]февраль!D40+[1]март!D40+[1]апрель!D40+[1]май!D40+[1]июнь!D40+[1]июль!D40+[1]август!D40+[1]сентябрь!D40+[1]октябрь!D40+[1]ноябрь!D40+[1]декабрь!D40</f>
        <v>0</v>
      </c>
      <c r="E43" s="9"/>
      <c r="F43" s="10">
        <f>[1]январь!F40+[1]февраль!F40+[1]март!F40+[1]апрель!F40+[1]май!F40+[1]июнь!F40+[1]июль!F40+[1]август!F40+[1]сентябрь!F40+[1]октябрь!F40+[1]ноябрь!F40+[1]декабрь!F40</f>
        <v>0</v>
      </c>
      <c r="G43" s="9"/>
      <c r="H43" s="10">
        <f>[1]январь!H40+[1]февраль!H40+[1]март!H40+[1]апрель!H40+[1]май!H40+[1]июнь!H40+[1]июль!H40+[1]август!H40+[1]сентябрь!H40+[1]октябрь!H40+[1]ноябрь!H40+[1]декабрь!H40</f>
        <v>0</v>
      </c>
      <c r="I43" s="9"/>
      <c r="J43" s="10">
        <f>[1]январь!J40+[1]февраль!J40+[1]март!J40+[1]апрель!J40+[1]май!J40+[1]июнь!J40+[1]июль!J40+[1]август!J40+[1]сентябрь!J40+[1]октябрь!J40+[1]ноябрь!J40+[1]декабрь!J40</f>
        <v>0</v>
      </c>
      <c r="K43" s="9"/>
      <c r="L43" s="10">
        <f>[1]январь!L40+[1]февраль!L40+[1]март!L40+[1]апрель!L40+[1]май!L40+[1]июнь!L40+[1]июль!L40+[1]август!L40+[1]сентябрь!L40+[1]октябрь!L40+[1]ноябрь!L40+[1]декабрь!L40</f>
        <v>0</v>
      </c>
      <c r="M43" s="9"/>
      <c r="N43" s="10">
        <f>[1]январь!N40+[1]февраль!N40+[1]март!N40+[1]апрель!N40+[1]май!N40+[1]июнь!N40+[1]июль!N40+[1]август!N40+[1]сентябрь!N40+[1]октябрь!N40+[1]ноябрь!N40+[1]декабрь!N40</f>
        <v>0</v>
      </c>
      <c r="O43" s="9"/>
      <c r="P43" s="10">
        <f>[1]январь!P40+[1]февраль!P40+[1]март!P40+[1]апрель!P40+[1]май!P40+[1]июнь!P40+[1]июль!P40+[1]август!P40+[1]сентябрь!P40+[1]октябрь!P40+[1]ноябрь!P40+[1]декабрь!P40</f>
        <v>0</v>
      </c>
      <c r="Q43" s="9"/>
      <c r="R43" s="10">
        <f>[1]январь!R40+[1]февраль!R40+[1]март!R40+[1]апрель!R40+[1]май!R40+[1]июнь!R40+[1]июль!R40+[1]август!R40+[1]сентябрь!R40+[1]октябрь!R40+[1]ноябрь!R40+[1]декабрь!R40</f>
        <v>0</v>
      </c>
      <c r="S43" s="9"/>
      <c r="T43" s="10">
        <f>[1]январь!T40+[1]февраль!T40+[1]март!T40+[1]апрель!T40+[1]май!T40+[1]июнь!T40+[1]июль!T40+[1]август!T40+[1]сентябрь!T40+[1]октябрь!T40+[1]ноябрь!T40+[1]декабрь!T40</f>
        <v>0</v>
      </c>
      <c r="U43" s="9"/>
      <c r="V43" s="10">
        <f>[1]январь!V40+[1]февраль!V40+[1]март!V40+[1]апрель!V40+[1]май!V40+[1]июнь!V40+[1]июль!V40+[1]август!V40+[1]сентябрь!V40+[1]октябрь!V40+[1]ноябрь!V40+[1]декабрь!V40</f>
        <v>0</v>
      </c>
      <c r="W43" s="9"/>
      <c r="X43" s="10">
        <f>[1]январь!X40+[1]февраль!X40+[1]март!X40+[1]апрель!X40+[1]май!X40+[1]июнь!X40+[1]июль!X40+[1]август!X40+[1]сентябрь!X40+[1]октябрь!X40+[1]ноябрь!X40+[1]декабрь!X40</f>
        <v>343</v>
      </c>
      <c r="Y43" s="9"/>
      <c r="Z43" s="10">
        <f>[1]январь!Z40+[1]февраль!Z40+[1]март!Z40+[1]апрель!Z40+[1]май!Z40+[1]июнь!Z40+[1]июль!Z40+[1]август!Z40+[1]сентябрь!Z40+[1]октябрь!Z40+[1]ноябрь!Z40+[1]декабрь!Z40</f>
        <v>0</v>
      </c>
      <c r="AA43" s="9"/>
      <c r="AB43" s="10">
        <f>[1]январь!AB40+[1]февраль!AB40+[1]март!AB40+[1]апрель!AB40+[1]май!AB40+[1]июнь!AB40+[1]июль!AB40+[1]август!AB40+[1]сентябрь!AB40+[1]октябрь!AB40+[1]ноябрь!AB40+[1]декабрь!AB40</f>
        <v>12340.2</v>
      </c>
      <c r="AC43" s="9"/>
      <c r="AD43" s="10">
        <f>[1]январь!AD40+[1]февраль!AD40+[1]март!AD40+[1]апрель!AD40+[1]май!AD40+[1]июнь!AD40+[1]июль!AD40+[1]август!AD40+[1]сентябрь!AD40+[1]октябрь!AD40+[1]ноябрь!AD40+[1]декабрь!AD40</f>
        <v>0</v>
      </c>
      <c r="AE43" s="9"/>
      <c r="AF43" s="10">
        <v>32165</v>
      </c>
      <c r="AG43" s="9"/>
      <c r="AH43" s="10">
        <f>[1]январь!AH40+[1]февраль!AH40+[1]март!AH40+[1]апрель!AH40+[1]май!AH40+[1]июнь!AH40+[1]июль!AH40+[1]август!AH40+[1]сентябрь!AH40+[1]октябрь!AH40+[1]ноябрь!AH40+[1]декабрь!AH40</f>
        <v>0</v>
      </c>
      <c r="AI43" s="9"/>
      <c r="AJ43" s="10">
        <f>[1]январь!AJ40+[1]февраль!AJ40+[1]март!AJ40+[1]апрель!AJ40+[1]май!AJ40+[1]июнь!AJ40+[1]июль!AJ40+[1]август!AJ40+[1]сентябрь!AJ40+[1]октябрь!AJ40+[1]ноябрь!AJ40+[1]декабрь!AJ40</f>
        <v>1935</v>
      </c>
      <c r="AK43" s="9"/>
      <c r="AL43" s="10">
        <f>[1]январь!AL40+[1]февраль!AL40+[1]март!AL40+[1]апрель!AL40+[1]май!AL40+[1]июнь!AL40+[1]июль!AL40+[1]август!AL40+[1]сентябрь!AL40+[1]октябрь!AL40+[1]ноябрь!AL40+[1]декабрь!AL40</f>
        <v>0</v>
      </c>
      <c r="AM43" s="9"/>
      <c r="AN43" s="10">
        <f>[1]январь!AN40+[1]февраль!AN40+[1]март!AN40+[1]апрель!AN40+[1]май!AN40+[1]июнь!AN40+[1]июль!AN40+[1]август!AN40+[1]сентябрь!AN40+[1]октябрь!AN40+[1]ноябрь!AN40+[1]декабрь!AN40</f>
        <v>0</v>
      </c>
      <c r="AO43" s="9"/>
      <c r="AP43" s="10">
        <f>[1]январь!AP40+[1]февраль!AP40+[1]март!AP40+[1]апрель!AP40+[1]май!AP40+[1]июнь!AP40+[1]июль!AP40+[1]август!AP40+[1]сентябрь!AP40+[1]октябрь!AP40+[1]ноябрь!AP40+[1]декабрь!AP40</f>
        <v>101691.15</v>
      </c>
      <c r="AQ43" s="9"/>
      <c r="AR43" s="10">
        <f>[1]январь!AR40+[1]февраль!AR40+[1]март!AR40+[1]апрель!AR40+[1]май!AR40+[1]июнь!AR40+[1]июль!AR40+[1]август!AR40+[1]сентябрь!AR40+[1]октябрь!AR40+[1]ноябрь!AR40+[1]декабрь!AR40</f>
        <v>214.858</v>
      </c>
      <c r="AS43" s="9"/>
      <c r="AT43" s="10">
        <f>[1]январь!AT40+[1]февраль!AT40+[1]март!AT40+[1]апрель!AT40+[1]май!AT40+[1]июнь!AT40+[1]июль!AT40+[1]август!AT40+[1]сентябрь!AT40+[1]октябрь!AT40+[1]ноябрь!AT40+[1]декабрь!AT40</f>
        <v>3838.71</v>
      </c>
      <c r="AU43" s="9"/>
      <c r="AV43" s="10">
        <f>[1]январь!AV40+[1]февраль!AV40+[1]март!AV40+[1]апрель!AV40+[1]май!AV40+[1]июнь!AV40+[1]июль!AV40+[1]август!AV40+[1]сентябрь!AV40+[1]октябрь!AV40+[1]ноябрь!AV40+[1]декабрь!AV40</f>
        <v>0</v>
      </c>
      <c r="AW43" s="10">
        <f t="shared" si="1"/>
        <v>152527.91799999998</v>
      </c>
      <c r="AX43" s="11">
        <v>112362</v>
      </c>
    </row>
    <row r="44" spans="1:50">
      <c r="A44" s="1">
        <v>36</v>
      </c>
      <c r="B44" s="8" t="s">
        <v>68</v>
      </c>
      <c r="C44" s="9"/>
      <c r="D44" s="10">
        <f>[1]январь!D41+[1]февраль!D41+[1]март!D41+[1]апрель!D41+[1]май!D41+[1]июнь!D41+[1]июль!D41+[1]август!D41+[1]сентябрь!D41+[1]октябрь!D41+[1]ноябрь!D41+[1]декабрь!D41</f>
        <v>0</v>
      </c>
      <c r="E44" s="9"/>
      <c r="F44" s="10">
        <f>[1]январь!F41+[1]февраль!F41+[1]март!F41+[1]апрель!F41+[1]май!F41+[1]июнь!F41+[1]июль!F41+[1]август!F41+[1]сентябрь!F41+[1]октябрь!F41+[1]ноябрь!F41+[1]декабрь!F41</f>
        <v>0</v>
      </c>
      <c r="G44" s="9"/>
      <c r="H44" s="10">
        <f>[1]январь!H41+[1]февраль!H41+[1]март!H41+[1]апрель!H41+[1]май!H41+[1]июнь!H41+[1]июль!H41+[1]август!H41+[1]сентябрь!H41+[1]октябрь!H41+[1]ноябрь!H41+[1]декабрь!H41</f>
        <v>0</v>
      </c>
      <c r="I44" s="9"/>
      <c r="J44" s="10">
        <f>[1]январь!J41+[1]февраль!J41+[1]март!J41+[1]апрель!J41+[1]май!J41+[1]июнь!J41+[1]июль!J41+[1]август!J41+[1]сентябрь!J41+[1]октябрь!J41+[1]ноябрь!J41+[1]декабрь!J41</f>
        <v>0</v>
      </c>
      <c r="K44" s="9"/>
      <c r="L44" s="10">
        <f>[1]январь!L41+[1]февраль!L41+[1]март!L41+[1]апрель!L41+[1]май!L41+[1]июнь!L41+[1]июль!L41+[1]август!L41+[1]сентябрь!L41+[1]октябрь!L41+[1]ноябрь!L41+[1]декабрь!L41</f>
        <v>1227.6400000000001</v>
      </c>
      <c r="M44" s="9"/>
      <c r="N44" s="10">
        <f>[1]январь!N41+[1]февраль!N41+[1]март!N41+[1]апрель!N41+[1]май!N41+[1]июнь!N41+[1]июль!N41+[1]август!N41+[1]сентябрь!N41+[1]октябрь!N41+[1]ноябрь!N41+[1]декабрь!N41</f>
        <v>0</v>
      </c>
      <c r="O44" s="9"/>
      <c r="P44" s="10">
        <f>[1]январь!P41+[1]февраль!P41+[1]март!P41+[1]апрель!P41+[1]май!P41+[1]июнь!P41+[1]июль!P41+[1]август!P41+[1]сентябрь!P41+[1]октябрь!P41+[1]ноябрь!P41+[1]декабрь!P41</f>
        <v>0</v>
      </c>
      <c r="Q44" s="9"/>
      <c r="R44" s="10">
        <f>[1]январь!R41+[1]февраль!R41+[1]март!R41+[1]апрель!R41+[1]май!R41+[1]июнь!R41+[1]июль!R41+[1]август!R41+[1]сентябрь!R41+[1]октябрь!R41+[1]ноябрь!R41+[1]декабрь!R41</f>
        <v>0</v>
      </c>
      <c r="S44" s="9"/>
      <c r="T44" s="10">
        <f>[1]январь!T41+[1]февраль!T41+[1]март!T41+[1]апрель!T41+[1]май!T41+[1]июнь!T41+[1]июль!T41+[1]август!T41+[1]сентябрь!T41+[1]октябрь!T41+[1]ноябрь!T41+[1]декабрь!T41</f>
        <v>0</v>
      </c>
      <c r="U44" s="9"/>
      <c r="V44" s="10">
        <f>[1]январь!V41+[1]февраль!V41+[1]март!V41+[1]апрель!V41+[1]май!V41+[1]июнь!V41+[1]июль!V41+[1]август!V41+[1]сентябрь!V41+[1]октябрь!V41+[1]ноябрь!V41+[1]декабрь!V41</f>
        <v>0</v>
      </c>
      <c r="W44" s="9"/>
      <c r="X44" s="10">
        <f>[1]январь!X41+[1]февраль!X41+[1]март!X41+[1]апрель!X41+[1]май!X41+[1]июнь!X41+[1]июль!X41+[1]август!X41+[1]сентябрь!X41+[1]октябрь!X41+[1]ноябрь!X41+[1]декабрь!X41</f>
        <v>5107</v>
      </c>
      <c r="Y44" s="9"/>
      <c r="Z44" s="10">
        <f>[1]январь!Z41+[1]февраль!Z41+[1]март!Z41+[1]апрель!Z41+[1]май!Z41+[1]июнь!Z41+[1]июль!Z41+[1]август!Z41+[1]сентябрь!Z41+[1]октябрь!Z41+[1]ноябрь!Z41+[1]декабрь!Z41</f>
        <v>1974.3219999999999</v>
      </c>
      <c r="AA44" s="9"/>
      <c r="AB44" s="10">
        <f>[1]январь!AB41+[1]февраль!AB41+[1]март!AB41+[1]апрель!AB41+[1]май!AB41+[1]июнь!AB41+[1]июль!AB41+[1]август!AB41+[1]сентябрь!AB41+[1]октябрь!AB41+[1]ноябрь!AB41+[1]декабрь!AB41</f>
        <v>0</v>
      </c>
      <c r="AC44" s="9"/>
      <c r="AD44" s="10">
        <f>[1]январь!AD41+[1]февраль!AD41+[1]март!AD41+[1]апрель!AD41+[1]май!AD41+[1]июнь!AD41+[1]июль!AD41+[1]август!AD41+[1]сентябрь!AD41+[1]октябрь!AD41+[1]ноябрь!AD41+[1]декабрь!AD41</f>
        <v>0</v>
      </c>
      <c r="AE44" s="9"/>
      <c r="AF44" s="10">
        <v>11271</v>
      </c>
      <c r="AG44" s="9"/>
      <c r="AH44" s="10">
        <f>[1]январь!AH41+[1]февраль!AH41+[1]март!AH41+[1]апрель!AH41+[1]май!AH41+[1]июнь!AH41+[1]июль!AH41+[1]август!AH41+[1]сентябрь!AH41+[1]октябрь!AH41+[1]ноябрь!AH41+[1]декабрь!AH41</f>
        <v>0</v>
      </c>
      <c r="AI44" s="9"/>
      <c r="AJ44" s="10">
        <f>[1]январь!AJ41+[1]февраль!AJ41+[1]март!AJ41+[1]апрель!AJ41+[1]май!AJ41+[1]июнь!AJ41+[1]июль!AJ41+[1]август!AJ41+[1]сентябрь!AJ41+[1]октябрь!AJ41+[1]ноябрь!AJ41+[1]декабрь!AJ41</f>
        <v>0</v>
      </c>
      <c r="AK44" s="9"/>
      <c r="AL44" s="10">
        <f>[1]январь!AL41+[1]февраль!AL41+[1]март!AL41+[1]апрель!AL41+[1]май!AL41+[1]июнь!AL41+[1]июль!AL41+[1]август!AL41+[1]сентябрь!AL41+[1]октябрь!AL41+[1]ноябрь!AL41+[1]декабрь!AL41</f>
        <v>0</v>
      </c>
      <c r="AM44" s="9"/>
      <c r="AN44" s="10">
        <f>[1]январь!AN41+[1]февраль!AN41+[1]март!AN41+[1]апрель!AN41+[1]май!AN41+[1]июнь!AN41+[1]июль!AN41+[1]август!AN41+[1]сентябрь!AN41+[1]октябрь!AN41+[1]ноябрь!AN41+[1]декабрь!AN41</f>
        <v>0</v>
      </c>
      <c r="AO44" s="9"/>
      <c r="AP44" s="10">
        <f>[1]январь!AP41+[1]февраль!AP41+[1]март!AP41+[1]апрель!AP41+[1]май!AP41+[1]июнь!AP41+[1]июль!AP41+[1]август!AP41+[1]сентябрь!AP41+[1]октябрь!AP41+[1]ноябрь!AP41+[1]декабрь!AP41</f>
        <v>1214.1500000000001</v>
      </c>
      <c r="AQ44" s="9"/>
      <c r="AR44" s="10">
        <f>[1]январь!AR41+[1]февраль!AR41+[1]март!AR41+[1]апрель!AR41+[1]май!AR41+[1]июнь!AR41+[1]июль!AR41+[1]август!AR41+[1]сентябрь!AR41+[1]октябрь!AR41+[1]ноябрь!AR41+[1]декабрь!AR41</f>
        <v>0</v>
      </c>
      <c r="AS44" s="9"/>
      <c r="AT44" s="10">
        <f>[1]январь!AT41+[1]февраль!AT41+[1]март!AT41+[1]апрель!AT41+[1]май!AT41+[1]июнь!AT41+[1]июль!AT41+[1]август!AT41+[1]сентябрь!AT41+[1]октябрь!AT41+[1]ноябрь!AT41+[1]декабрь!AT41</f>
        <v>5040.0200000000004</v>
      </c>
      <c r="AU44" s="9"/>
      <c r="AV44" s="10">
        <f>[1]январь!AV41+[1]февраль!AV41+[1]март!AV41+[1]апрель!AV41+[1]май!AV41+[1]июнь!AV41+[1]июль!AV41+[1]август!AV41+[1]сентябрь!AV41+[1]октябрь!AV41+[1]ноябрь!AV41+[1]декабрь!AV41</f>
        <v>1902</v>
      </c>
      <c r="AW44" s="10">
        <f t="shared" si="1"/>
        <v>27736.132000000001</v>
      </c>
      <c r="AX44" s="11">
        <v>121704</v>
      </c>
    </row>
    <row r="45" spans="1:50">
      <c r="A45" s="1">
        <v>37</v>
      </c>
      <c r="B45" s="8" t="s">
        <v>69</v>
      </c>
      <c r="C45" s="9"/>
      <c r="D45" s="10">
        <f>[1]январь!D42+[1]февраль!D42+[1]март!D42+[1]апрель!D42+[1]май!D42+[1]июнь!D42+[1]июль!D42+[1]август!D42+[1]сентябрь!D42+[1]октябрь!D42+[1]ноябрь!D42+[1]декабрь!D42</f>
        <v>0</v>
      </c>
      <c r="E45" s="9"/>
      <c r="F45" s="10">
        <f>[1]январь!F42+[1]февраль!F42+[1]март!F42+[1]апрель!F42+[1]май!F42+[1]июнь!F42+[1]июль!F42+[1]август!F42+[1]сентябрь!F42+[1]октябрь!F42+[1]ноябрь!F42+[1]декабрь!F42</f>
        <v>0</v>
      </c>
      <c r="G45" s="9"/>
      <c r="H45" s="10">
        <f>[1]январь!H42+[1]февраль!H42+[1]март!H42+[1]апрель!H42+[1]май!H42+[1]июнь!H42+[1]июль!H42+[1]август!H42+[1]сентябрь!H42+[1]октябрь!H42+[1]ноябрь!H42+[1]декабрь!H42</f>
        <v>0</v>
      </c>
      <c r="I45" s="9"/>
      <c r="J45" s="10">
        <f>[1]январь!J42+[1]февраль!J42+[1]март!J42+[1]апрель!J42+[1]май!J42+[1]июнь!J42+[1]июль!J42+[1]август!J42+[1]сентябрь!J42+[1]октябрь!J42+[1]ноябрь!J42+[1]декабрь!J42</f>
        <v>0</v>
      </c>
      <c r="K45" s="9"/>
      <c r="L45" s="10">
        <f>[1]январь!L42+[1]февраль!L42+[1]март!L42+[1]апрель!L42+[1]май!L42+[1]июнь!L42+[1]июль!L42+[1]август!L42+[1]сентябрь!L42+[1]октябрь!L42+[1]ноябрь!L42+[1]декабрь!L42</f>
        <v>0</v>
      </c>
      <c r="M45" s="9"/>
      <c r="N45" s="10">
        <f>[1]январь!N42+[1]февраль!N42+[1]март!N42+[1]апрель!N42+[1]май!N42+[1]июнь!N42+[1]июль!N42+[1]август!N42+[1]сентябрь!N42+[1]октябрь!N42+[1]ноябрь!N42+[1]декабрь!N42</f>
        <v>0</v>
      </c>
      <c r="O45" s="9"/>
      <c r="P45" s="10">
        <f>[1]январь!P42+[1]февраль!P42+[1]март!P42+[1]апрель!P42+[1]май!P42+[1]июнь!P42+[1]июль!P42+[1]август!P42+[1]сентябрь!P42+[1]октябрь!P42+[1]ноябрь!P42+[1]декабрь!P42</f>
        <v>0</v>
      </c>
      <c r="Q45" s="9"/>
      <c r="R45" s="10">
        <f>[1]январь!R42+[1]февраль!R42+[1]март!R42+[1]апрель!R42+[1]май!R42+[1]июнь!R42+[1]июль!R42+[1]август!R42+[1]сентябрь!R42+[1]октябрь!R42+[1]ноябрь!R42+[1]декабрь!R42</f>
        <v>0</v>
      </c>
      <c r="S45" s="9"/>
      <c r="T45" s="10">
        <f>[1]январь!T42+[1]февраль!T42+[1]март!T42+[1]апрель!T42+[1]май!T42+[1]июнь!T42+[1]июль!T42+[1]август!T42+[1]сентябрь!T42+[1]октябрь!T42+[1]ноябрь!T42+[1]декабрь!T42</f>
        <v>1356</v>
      </c>
      <c r="U45" s="9"/>
      <c r="V45" s="10">
        <f>[1]январь!V42+[1]февраль!V42+[1]март!V42+[1]апрель!V42+[1]май!V42+[1]июнь!V42+[1]июль!V42+[1]август!V42+[1]сентябрь!V42+[1]октябрь!V42+[1]ноябрь!V42+[1]декабрь!V42</f>
        <v>0</v>
      </c>
      <c r="W45" s="9"/>
      <c r="X45" s="10">
        <f>[1]январь!X42+[1]февраль!X42+[1]март!X42+[1]апрель!X42+[1]май!X42+[1]июнь!X42+[1]июль!X42+[1]август!X42+[1]сентябрь!X42+[1]октябрь!X42+[1]ноябрь!X42+[1]декабрь!X42</f>
        <v>3294</v>
      </c>
      <c r="Y45" s="9"/>
      <c r="Z45" s="10">
        <f>[1]январь!Z42+[1]февраль!Z42+[1]март!Z42+[1]апрель!Z42+[1]май!Z42+[1]июнь!Z42+[1]июль!Z42+[1]август!Z42+[1]сентябрь!Z42+[1]октябрь!Z42+[1]ноябрь!Z42+[1]декабрь!Z42</f>
        <v>892.77299999999991</v>
      </c>
      <c r="AA45" s="9"/>
      <c r="AB45" s="10">
        <f>[1]январь!AB42+[1]февраль!AB42+[1]март!AB42+[1]апрель!AB42+[1]май!AB42+[1]июнь!AB42+[1]июль!AB42+[1]август!AB42+[1]сентябрь!AB42+[1]октябрь!AB42+[1]ноябрь!AB42+[1]декабрь!AB42</f>
        <v>7648.5999999999995</v>
      </c>
      <c r="AC45" s="9"/>
      <c r="AD45" s="10">
        <f>[1]январь!AD42+[1]февраль!AD42+[1]март!AD42+[1]апрель!AD42+[1]май!AD42+[1]июнь!AD42+[1]июль!AD42+[1]август!AD42+[1]сентябрь!AD42+[1]октябрь!AD42+[1]ноябрь!AD42+[1]декабрь!AD42</f>
        <v>0</v>
      </c>
      <c r="AE45" s="9"/>
      <c r="AF45" s="10">
        <v>218616</v>
      </c>
      <c r="AG45" s="9"/>
      <c r="AH45" s="10">
        <f>[1]январь!AH42+[1]февраль!AH42+[1]март!AH42+[1]апрель!AH42+[1]май!AH42+[1]июнь!AH42+[1]июль!AH42+[1]август!AH42+[1]сентябрь!AH42+[1]октябрь!AH42+[1]ноябрь!AH42+[1]декабрь!AH42</f>
        <v>0</v>
      </c>
      <c r="AI45" s="9"/>
      <c r="AJ45" s="10">
        <f>[1]январь!AJ42+[1]февраль!AJ42+[1]март!AJ42+[1]апрель!AJ42+[1]май!AJ42+[1]июнь!AJ42+[1]июль!AJ42+[1]август!AJ42+[1]сентябрь!AJ42+[1]октябрь!AJ42+[1]ноябрь!AJ42+[1]декабрь!AJ42</f>
        <v>2903</v>
      </c>
      <c r="AK45" s="9"/>
      <c r="AL45" s="10">
        <f>[1]январь!AL42+[1]февраль!AL42+[1]март!AL42+[1]апрель!AL42+[1]май!AL42+[1]июнь!AL42+[1]июль!AL42+[1]август!AL42+[1]сентябрь!AL42+[1]октябрь!AL42+[1]ноябрь!AL42+[1]декабрь!AL42</f>
        <v>0</v>
      </c>
      <c r="AM45" s="9"/>
      <c r="AN45" s="10">
        <f>[1]январь!AN42+[1]февраль!AN42+[1]март!AN42+[1]апрель!AN42+[1]май!AN42+[1]июнь!AN42+[1]июль!AN42+[1]август!AN42+[1]сентябрь!AN42+[1]октябрь!AN42+[1]ноябрь!AN42+[1]декабрь!AN42</f>
        <v>0</v>
      </c>
      <c r="AO45" s="9"/>
      <c r="AP45" s="10">
        <f>[1]январь!AP42+[1]февраль!AP42+[1]март!AP42+[1]апрель!AP42+[1]май!AP42+[1]июнь!AP42+[1]июль!AP42+[1]август!AP42+[1]сентябрь!AP42+[1]октябрь!AP42+[1]ноябрь!AP42+[1]декабрь!AP42</f>
        <v>25898.15</v>
      </c>
      <c r="AQ45" s="9"/>
      <c r="AR45" s="10">
        <f>[1]январь!AR42+[1]февраль!AR42+[1]март!AR42+[1]апрель!AR42+[1]май!AR42+[1]июнь!AR42+[1]июль!AR42+[1]август!AR42+[1]сентябрь!AR42+[1]октябрь!AR42+[1]ноябрь!AR42+[1]декабрь!AR42</f>
        <v>112.64400000000001</v>
      </c>
      <c r="AS45" s="9"/>
      <c r="AT45" s="10">
        <f>[1]январь!AT42+[1]февраль!AT42+[1]март!AT42+[1]апрель!AT42+[1]май!AT42+[1]июнь!AT42+[1]июль!AT42+[1]август!AT42+[1]сентябрь!AT42+[1]октябрь!AT42+[1]ноябрь!AT42+[1]декабрь!AT42</f>
        <v>3283.4199999999996</v>
      </c>
      <c r="AU45" s="9"/>
      <c r="AV45" s="10">
        <f>[1]январь!AV42+[1]февраль!AV42+[1]март!AV42+[1]апрель!AV42+[1]май!AV42+[1]июнь!AV42+[1]июль!AV42+[1]август!AV42+[1]сентябрь!AV42+[1]октябрь!AV42+[1]ноябрь!AV42+[1]декабрь!AV42</f>
        <v>0</v>
      </c>
      <c r="AW45" s="10">
        <f t="shared" si="1"/>
        <v>264004.587</v>
      </c>
      <c r="AX45" s="11">
        <v>123701</v>
      </c>
    </row>
    <row r="46" spans="1:50">
      <c r="A46" s="1">
        <v>38</v>
      </c>
      <c r="B46" s="8" t="s">
        <v>70</v>
      </c>
      <c r="C46" s="9"/>
      <c r="D46" s="10">
        <f>[1]январь!D43+[1]февраль!D43+[1]март!D43+[1]апрель!D43+[1]май!D43+[1]июнь!D43+[1]июль!D43+[1]август!D43+[1]сентябрь!D43+[1]октябрь!D43+[1]ноябрь!D43+[1]декабрь!D43</f>
        <v>0</v>
      </c>
      <c r="E46" s="9"/>
      <c r="F46" s="10">
        <f>[1]январь!F43+[1]февраль!F43+[1]март!F43+[1]апрель!F43+[1]май!F43+[1]июнь!F43+[1]июль!F43+[1]август!F43+[1]сентябрь!F43+[1]октябрь!F43+[1]ноябрь!F43+[1]декабрь!F43</f>
        <v>0</v>
      </c>
      <c r="G46" s="9"/>
      <c r="H46" s="10">
        <f>[1]январь!H43+[1]февраль!H43+[1]март!H43+[1]апрель!H43+[1]май!H43+[1]июнь!H43+[1]июль!H43+[1]август!H43+[1]сентябрь!H43+[1]октябрь!H43+[1]ноябрь!H43+[1]декабрь!H43</f>
        <v>0</v>
      </c>
      <c r="I46" s="9"/>
      <c r="J46" s="10">
        <f>[1]январь!J43+[1]февраль!J43+[1]март!J43+[1]апрель!J43+[1]май!J43+[1]июнь!J43+[1]июль!J43+[1]август!J43+[1]сентябрь!J43+[1]октябрь!J43+[1]ноябрь!J43+[1]декабрь!J43</f>
        <v>0</v>
      </c>
      <c r="K46" s="9"/>
      <c r="L46" s="10">
        <f>[1]январь!L43+[1]февраль!L43+[1]март!L43+[1]апрель!L43+[1]май!L43+[1]июнь!L43+[1]июль!L43+[1]август!L43+[1]сентябрь!L43+[1]октябрь!L43+[1]ноябрь!L43+[1]декабрь!L43</f>
        <v>0</v>
      </c>
      <c r="M46" s="9"/>
      <c r="N46" s="10">
        <f>[1]январь!N43+[1]февраль!N43+[1]март!N43+[1]апрель!N43+[1]май!N43+[1]июнь!N43+[1]июль!N43+[1]август!N43+[1]сентябрь!N43+[1]октябрь!N43+[1]ноябрь!N43+[1]декабрь!N43</f>
        <v>0</v>
      </c>
      <c r="O46" s="9"/>
      <c r="P46" s="10">
        <f>[1]январь!P43+[1]февраль!P43+[1]март!P43+[1]апрель!P43+[1]май!P43+[1]июнь!P43+[1]июль!P43+[1]август!P43+[1]сентябрь!P43+[1]октябрь!P43+[1]ноябрь!P43+[1]декабрь!P43</f>
        <v>0</v>
      </c>
      <c r="Q46" s="9"/>
      <c r="R46" s="10">
        <f>[1]январь!R43+[1]февраль!R43+[1]март!R43+[1]апрель!R43+[1]май!R43+[1]июнь!R43+[1]июль!R43+[1]август!R43+[1]сентябрь!R43+[1]октябрь!R43+[1]ноябрь!R43+[1]декабрь!R43</f>
        <v>0</v>
      </c>
      <c r="S46" s="9"/>
      <c r="T46" s="10">
        <f>[1]январь!T43+[1]февраль!T43+[1]март!T43+[1]апрель!T43+[1]май!T43+[1]июнь!T43+[1]июль!T43+[1]август!T43+[1]сентябрь!T43+[1]октябрь!T43+[1]ноябрь!T43+[1]декабрь!T43</f>
        <v>0</v>
      </c>
      <c r="U46" s="9"/>
      <c r="V46" s="10">
        <f>[1]январь!V43+[1]февраль!V43+[1]март!V43+[1]апрель!V43+[1]май!V43+[1]июнь!V43+[1]июль!V43+[1]август!V43+[1]сентябрь!V43+[1]октябрь!V43+[1]ноябрь!V43+[1]декабрь!V43</f>
        <v>0</v>
      </c>
      <c r="W46" s="9"/>
      <c r="X46" s="10">
        <f>[1]январь!X43+[1]февраль!X43+[1]март!X43+[1]апрель!X43+[1]май!X43+[1]июнь!X43+[1]июль!X43+[1]август!X43+[1]сентябрь!X43+[1]октябрь!X43+[1]ноябрь!X43+[1]декабрь!X43</f>
        <v>5815</v>
      </c>
      <c r="Y46" s="9"/>
      <c r="Z46" s="10">
        <f>[1]январь!Z43+[1]февраль!Z43+[1]март!Z43+[1]апрель!Z43+[1]май!Z43+[1]июнь!Z43+[1]июль!Z43+[1]август!Z43+[1]сентябрь!Z43+[1]октябрь!Z43+[1]ноябрь!Z43+[1]декабрь!Z43</f>
        <v>0</v>
      </c>
      <c r="AA46" s="9"/>
      <c r="AB46" s="10">
        <f>[1]январь!AB43+[1]февраль!AB43+[1]март!AB43+[1]апрель!AB43+[1]май!AB43+[1]июнь!AB43+[1]июль!AB43+[1]август!AB43+[1]сентябрь!AB43+[1]октябрь!AB43+[1]ноябрь!AB43+[1]декабрь!AB43</f>
        <v>12183</v>
      </c>
      <c r="AC46" s="9"/>
      <c r="AD46" s="10">
        <f>[1]январь!AD43+[1]февраль!AD43+[1]март!AD43+[1]апрель!AD43+[1]май!AD43+[1]июнь!AD43+[1]июль!AD43+[1]август!AD43+[1]сентябрь!AD43+[1]октябрь!AD43+[1]ноябрь!AD43+[1]декабрь!AD43</f>
        <v>0</v>
      </c>
      <c r="AE46" s="9"/>
      <c r="AF46" s="10">
        <v>17562</v>
      </c>
      <c r="AG46" s="9"/>
      <c r="AH46" s="10">
        <f>[1]январь!AH43+[1]февраль!AH43+[1]март!AH43+[1]апрель!AH43+[1]май!AH43+[1]июнь!AH43+[1]июль!AH43+[1]август!AH43+[1]сентябрь!AH43+[1]октябрь!AH43+[1]ноябрь!AH43+[1]декабрь!AH43</f>
        <v>0</v>
      </c>
      <c r="AI46" s="9"/>
      <c r="AJ46" s="10">
        <f>[1]январь!AJ43+[1]февраль!AJ43+[1]март!AJ43+[1]апрель!AJ43+[1]май!AJ43+[1]июнь!AJ43+[1]июль!AJ43+[1]август!AJ43+[1]сентябрь!AJ43+[1]октябрь!AJ43+[1]ноябрь!AJ43+[1]декабрь!AJ43</f>
        <v>1041</v>
      </c>
      <c r="AK46" s="9"/>
      <c r="AL46" s="10">
        <f>[1]январь!AL43+[1]февраль!AL43+[1]март!AL43+[1]апрель!AL43+[1]май!AL43+[1]июнь!AL43+[1]июль!AL43+[1]август!AL43+[1]сентябрь!AL43+[1]октябрь!AL43+[1]ноябрь!AL43+[1]декабрь!AL43</f>
        <v>0</v>
      </c>
      <c r="AM46" s="9"/>
      <c r="AN46" s="10">
        <f>[1]январь!AN43+[1]февраль!AN43+[1]март!AN43+[1]апрель!AN43+[1]май!AN43+[1]июнь!AN43+[1]июль!AN43+[1]август!AN43+[1]сентябрь!AN43+[1]октябрь!AN43+[1]ноябрь!AN43+[1]декабрь!AN43</f>
        <v>0</v>
      </c>
      <c r="AO46" s="9"/>
      <c r="AP46" s="10">
        <f>[1]январь!AP43+[1]февраль!AP43+[1]март!AP43+[1]апрель!AP43+[1]май!AP43+[1]июнь!AP43+[1]июль!AP43+[1]август!AP43+[1]сентябрь!AP43+[1]октябрь!AP43+[1]ноябрь!AP43+[1]декабрь!AP43</f>
        <v>2428.3000000000002</v>
      </c>
      <c r="AQ46" s="9"/>
      <c r="AR46" s="10">
        <f>[1]январь!AR43+[1]февраль!AR43+[1]март!AR43+[1]апрель!AR43+[1]май!AR43+[1]июнь!AR43+[1]июль!AR43+[1]август!AR43+[1]сентябрь!AR43+[1]октябрь!AR43+[1]ноябрь!AR43+[1]декабрь!AR43</f>
        <v>2309.116</v>
      </c>
      <c r="AS46" s="9"/>
      <c r="AT46" s="10">
        <f>[1]январь!AT43+[1]февраль!AT43+[1]март!AT43+[1]апрель!AT43+[1]май!AT43+[1]июнь!AT43+[1]июль!AT43+[1]август!AT43+[1]сентябрь!AT43+[1]октябрь!AT43+[1]ноябрь!AT43+[1]декабрь!AT43</f>
        <v>5112.68</v>
      </c>
      <c r="AU46" s="9"/>
      <c r="AV46" s="10">
        <f>[1]январь!AV43+[1]февраль!AV43+[1]март!AV43+[1]апрель!AV43+[1]май!AV43+[1]июнь!AV43+[1]июль!AV43+[1]август!AV43+[1]сентябрь!AV43+[1]октябрь!AV43+[1]ноябрь!AV43+[1]декабрь!AV43</f>
        <v>3804</v>
      </c>
      <c r="AW46" s="10">
        <f t="shared" si="1"/>
        <v>50255.096000000005</v>
      </c>
      <c r="AX46" s="11">
        <v>122796</v>
      </c>
    </row>
    <row r="47" spans="1:50">
      <c r="A47" s="1">
        <v>39</v>
      </c>
      <c r="B47" s="8" t="s">
        <v>71</v>
      </c>
      <c r="C47" s="9"/>
      <c r="D47" s="10">
        <f>[1]январь!D44+[1]февраль!D44+[1]март!D44+[1]апрель!D44+[1]май!D44+[1]июнь!D44+[1]июль!D44+[1]август!D44+[1]сентябрь!D44+[1]октябрь!D44+[1]ноябрь!D44+[1]декабрь!D44</f>
        <v>1208.7</v>
      </c>
      <c r="E47" s="9"/>
      <c r="F47" s="10">
        <f>[1]январь!F44+[1]февраль!F44+[1]март!F44+[1]апрель!F44+[1]май!F44+[1]июнь!F44+[1]июль!F44+[1]август!F44+[1]сентябрь!F44+[1]октябрь!F44+[1]ноябрь!F44+[1]декабрь!F44</f>
        <v>0</v>
      </c>
      <c r="G47" s="9"/>
      <c r="H47" s="10">
        <f>[1]январь!H44+[1]февраль!H44+[1]март!H44+[1]апрель!H44+[1]май!H44+[1]июнь!H44+[1]июль!H44+[1]август!H44+[1]сентябрь!H44+[1]октябрь!H44+[1]ноябрь!H44+[1]декабрь!H44</f>
        <v>0</v>
      </c>
      <c r="I47" s="9"/>
      <c r="J47" s="10">
        <f>[1]январь!J44+[1]февраль!J44+[1]март!J44+[1]апрель!J44+[1]май!J44+[1]июнь!J44+[1]июль!J44+[1]август!J44+[1]сентябрь!J44+[1]октябрь!J44+[1]ноябрь!J44+[1]декабрь!J44</f>
        <v>0</v>
      </c>
      <c r="K47" s="9"/>
      <c r="L47" s="10">
        <f>[1]январь!L44+[1]февраль!L44+[1]март!L44+[1]апрель!L44+[1]май!L44+[1]июнь!L44+[1]июль!L44+[1]август!L44+[1]сентябрь!L44+[1]октябрь!L44+[1]ноябрь!L44+[1]декабрь!L44</f>
        <v>1038.24</v>
      </c>
      <c r="M47" s="9"/>
      <c r="N47" s="10">
        <f>[1]январь!N44+[1]февраль!N44+[1]март!N44+[1]апрель!N44+[1]май!N44+[1]июнь!N44+[1]июль!N44+[1]август!N44+[1]сентябрь!N44+[1]октябрь!N44+[1]ноябрь!N44+[1]декабрь!N44</f>
        <v>44050</v>
      </c>
      <c r="O47" s="9"/>
      <c r="P47" s="10">
        <f>[1]январь!P44+[1]февраль!P44+[1]март!P44+[1]апрель!P44+[1]май!P44+[1]июнь!P44+[1]июль!P44+[1]август!P44+[1]сентябрь!P44+[1]октябрь!P44+[1]ноябрь!P44+[1]декабрь!P44</f>
        <v>0</v>
      </c>
      <c r="Q47" s="9"/>
      <c r="R47" s="10">
        <f>[1]январь!R44+[1]февраль!R44+[1]март!R44+[1]апрель!R44+[1]май!R44+[1]июнь!R44+[1]июль!R44+[1]август!R44+[1]сентябрь!R44+[1]октябрь!R44+[1]ноябрь!R44+[1]декабрь!R44</f>
        <v>0</v>
      </c>
      <c r="S47" s="9"/>
      <c r="T47" s="10">
        <f>[1]январь!T44+[1]февраль!T44+[1]март!T44+[1]апрель!T44+[1]май!T44+[1]июнь!T44+[1]июль!T44+[1]август!T44+[1]сентябрь!T44+[1]октябрь!T44+[1]ноябрь!T44+[1]декабрь!T44</f>
        <v>3125</v>
      </c>
      <c r="U47" s="9"/>
      <c r="V47" s="10">
        <f>[1]январь!V44+[1]февраль!V44+[1]март!V44+[1]апрель!V44+[1]май!V44+[1]июнь!V44+[1]июль!V44+[1]август!V44+[1]сентябрь!V44+[1]октябрь!V44+[1]ноябрь!V44+[1]декабрь!V44</f>
        <v>79638</v>
      </c>
      <c r="W47" s="9"/>
      <c r="X47" s="10">
        <f>[1]январь!X44+[1]февраль!X44+[1]март!X44+[1]апрель!X44+[1]май!X44+[1]июнь!X44+[1]июль!X44+[1]август!X44+[1]сентябрь!X44+[1]октябрь!X44+[1]ноябрь!X44+[1]декабрь!X44</f>
        <v>12316</v>
      </c>
      <c r="Y47" s="9"/>
      <c r="Z47" s="10">
        <f>[1]январь!Z44+[1]февраль!Z44+[1]март!Z44+[1]апрель!Z44+[1]май!Z44+[1]июнь!Z44+[1]июль!Z44+[1]август!Z44+[1]сентябрь!Z44+[1]октябрь!Z44+[1]ноябрь!Z44+[1]декабрь!Z44</f>
        <v>0</v>
      </c>
      <c r="AA47" s="9"/>
      <c r="AB47" s="10">
        <f>[1]январь!AB44+[1]февраль!AB44+[1]март!AB44+[1]апрель!AB44+[1]май!AB44+[1]июнь!AB44+[1]июль!AB44+[1]август!AB44+[1]сентябрь!AB44+[1]октябрь!AB44+[1]ноябрь!AB44+[1]декабрь!AB44</f>
        <v>32871</v>
      </c>
      <c r="AC47" s="9"/>
      <c r="AD47" s="10">
        <f>[1]январь!AD44+[1]февраль!AD44+[1]март!AD44+[1]апрель!AD44+[1]май!AD44+[1]июнь!AD44+[1]июль!AD44+[1]август!AD44+[1]сентябрь!AD44+[1]октябрь!AD44+[1]ноябрь!AD44+[1]декабрь!AD44</f>
        <v>0</v>
      </c>
      <c r="AE47" s="9"/>
      <c r="AF47" s="10">
        <v>85100</v>
      </c>
      <c r="AG47" s="9"/>
      <c r="AH47" s="10">
        <f>[1]январь!AH44+[1]февраль!AH44+[1]март!AH44+[1]апрель!AH44+[1]май!AH44+[1]июнь!AH44+[1]июль!AH44+[1]август!AH44+[1]сентябрь!AH44+[1]октябрь!AH44+[1]ноябрь!AH44+[1]декабрь!AH44</f>
        <v>0</v>
      </c>
      <c r="AI47" s="9"/>
      <c r="AJ47" s="10">
        <f>[1]январь!AJ44+[1]февраль!AJ44+[1]март!AJ44+[1]апрель!AJ44+[1]май!AJ44+[1]июнь!AJ44+[1]июль!AJ44+[1]август!AJ44+[1]сентябрь!AJ44+[1]октябрь!AJ44+[1]ноябрь!AJ44+[1]декабрь!AJ44</f>
        <v>16693.650000000001</v>
      </c>
      <c r="AK47" s="9"/>
      <c r="AL47" s="10">
        <f>[1]январь!AL44+[1]февраль!AL44+[1]март!AL44+[1]апрель!AL44+[1]май!AL44+[1]июнь!AL44+[1]июль!AL44+[1]август!AL44+[1]сентябрь!AL44+[1]октябрь!AL44+[1]ноябрь!AL44+[1]декабрь!AL44</f>
        <v>0</v>
      </c>
      <c r="AM47" s="9"/>
      <c r="AN47" s="10">
        <f>[1]январь!AN44+[1]февраль!AN44+[1]март!AN44+[1]апрель!AN44+[1]май!AN44+[1]июнь!AN44+[1]июль!AN44+[1]август!AN44+[1]сентябрь!AN44+[1]октябрь!AN44+[1]ноябрь!AN44+[1]декабрь!AN44</f>
        <v>0</v>
      </c>
      <c r="AO47" s="9"/>
      <c r="AP47" s="10">
        <f>[1]январь!AP44+[1]февраль!AP44+[1]март!AP44+[1]апрель!AP44+[1]май!AP44+[1]июнь!AP44+[1]июль!AP44+[1]август!AP44+[1]сентябрь!AP44+[1]октябрь!AP44+[1]ноябрь!AP44+[1]декабрь!AP44</f>
        <v>89887.64</v>
      </c>
      <c r="AQ47" s="9"/>
      <c r="AR47" s="10">
        <f>[1]январь!AR44+[1]февраль!AR44+[1]март!AR44+[1]апрель!AR44+[1]май!AR44+[1]июнь!AR44+[1]июль!AR44+[1]август!AR44+[1]сентябрь!AR44+[1]октябрь!AR44+[1]ноябрь!AR44+[1]декабрь!AR44</f>
        <v>854.27199999999993</v>
      </c>
      <c r="AS47" s="9"/>
      <c r="AT47" s="10">
        <f>[1]январь!AT44+[1]февраль!AT44+[1]март!AT44+[1]апрель!AT44+[1]май!AT44+[1]июнь!AT44+[1]июль!AT44+[1]август!AT44+[1]сентябрь!AT44+[1]октябрь!AT44+[1]ноябрь!AT44+[1]декабрь!AT44</f>
        <v>11769.689999999999</v>
      </c>
      <c r="AU47" s="9"/>
      <c r="AV47" s="10">
        <f>[1]январь!AV44+[1]февраль!AV44+[1]март!AV44+[1]апрель!AV44+[1]май!AV44+[1]июнь!AV44+[1]июль!AV44+[1]август!AV44+[1]сентябрь!AV44+[1]октябрь!AV44+[1]ноябрь!AV44+[1]декабрь!AV44</f>
        <v>0</v>
      </c>
      <c r="AW47" s="10">
        <f t="shared" si="1"/>
        <v>378552.19200000004</v>
      </c>
      <c r="AX47" s="11">
        <v>322916</v>
      </c>
    </row>
    <row r="48" spans="1:50">
      <c r="A48" s="1">
        <v>40</v>
      </c>
      <c r="B48" s="8" t="s">
        <v>72</v>
      </c>
      <c r="C48" s="9"/>
      <c r="D48" s="10">
        <f>[1]январь!D45+[1]февраль!D45+[1]март!D45+[1]апрель!D45+[1]май!D45+[1]июнь!D45+[1]июль!D45+[1]август!D45+[1]сентябрь!D45+[1]октябрь!D45+[1]ноябрь!D45+[1]декабрь!D45</f>
        <v>15681</v>
      </c>
      <c r="E48" s="9"/>
      <c r="F48" s="10">
        <f>[1]январь!F45+[1]февраль!F45+[1]март!F45+[1]апрель!F45+[1]май!F45+[1]июнь!F45+[1]июль!F45+[1]август!F45+[1]сентябрь!F45+[1]октябрь!F45+[1]ноябрь!F45+[1]декабрь!F45</f>
        <v>0</v>
      </c>
      <c r="G48" s="9"/>
      <c r="H48" s="10">
        <f>[1]январь!H45+[1]февраль!H45+[1]март!H45+[1]апрель!H45+[1]май!H45+[1]июнь!H45+[1]июль!H45+[1]август!H45+[1]сентябрь!H45+[1]октябрь!H45+[1]ноябрь!H45+[1]декабрь!H45</f>
        <v>0</v>
      </c>
      <c r="I48" s="9"/>
      <c r="J48" s="10">
        <f>[1]январь!J45+[1]февраль!J45+[1]март!J45+[1]апрель!J45+[1]май!J45+[1]июнь!J45+[1]июль!J45+[1]август!J45+[1]сентябрь!J45+[1]октябрь!J45+[1]ноябрь!J45+[1]декабрь!J45</f>
        <v>0</v>
      </c>
      <c r="K48" s="9"/>
      <c r="L48" s="10">
        <f>[1]январь!L45+[1]февраль!L45+[1]март!L45+[1]апрель!L45+[1]май!L45+[1]июнь!L45+[1]июль!L45+[1]август!L45+[1]сентябрь!L45+[1]октябрь!L45+[1]ноябрь!L45+[1]декабрь!L45</f>
        <v>0</v>
      </c>
      <c r="M48" s="9"/>
      <c r="N48" s="10">
        <f>[1]январь!N45+[1]февраль!N45+[1]март!N45+[1]апрель!N45+[1]май!N45+[1]июнь!N45+[1]июль!N45+[1]август!N45+[1]сентябрь!N45+[1]октябрь!N45+[1]ноябрь!N45+[1]декабрь!N45</f>
        <v>0</v>
      </c>
      <c r="O48" s="9"/>
      <c r="P48" s="10">
        <f>[1]январь!P45+[1]февраль!P45+[1]март!P45+[1]апрель!P45+[1]май!P45+[1]июнь!P45+[1]июль!P45+[1]август!P45+[1]сентябрь!P45+[1]октябрь!P45+[1]ноябрь!P45+[1]декабрь!P45</f>
        <v>0</v>
      </c>
      <c r="Q48" s="9"/>
      <c r="R48" s="10">
        <f>[1]январь!R45+[1]февраль!R45+[1]март!R45+[1]апрель!R45+[1]май!R45+[1]июнь!R45+[1]июль!R45+[1]август!R45+[1]сентябрь!R45+[1]октябрь!R45+[1]ноябрь!R45+[1]декабрь!R45</f>
        <v>0</v>
      </c>
      <c r="S48" s="9"/>
      <c r="T48" s="10">
        <f>[1]январь!T45+[1]февраль!T45+[1]март!T45+[1]апрель!T45+[1]май!T45+[1]июнь!T45+[1]июль!T45+[1]август!T45+[1]сентябрь!T45+[1]октябрь!T45+[1]ноябрь!T45+[1]декабрь!T45</f>
        <v>10305</v>
      </c>
      <c r="U48" s="9"/>
      <c r="V48" s="10">
        <f>[1]январь!V45+[1]февраль!V45+[1]март!V45+[1]апрель!V45+[1]май!V45+[1]июнь!V45+[1]июль!V45+[1]август!V45+[1]сентябрь!V45+[1]октябрь!V45+[1]ноябрь!V45+[1]декабрь!V45</f>
        <v>0</v>
      </c>
      <c r="W48" s="9"/>
      <c r="X48" s="10">
        <f>[1]январь!X45+[1]февраль!X45+[1]март!X45+[1]апрель!X45+[1]май!X45+[1]июнь!X45+[1]июль!X45+[1]август!X45+[1]сентябрь!X45+[1]октябрь!X45+[1]ноябрь!X45+[1]декабрь!X45</f>
        <v>0</v>
      </c>
      <c r="Y48" s="9"/>
      <c r="Z48" s="10">
        <f>[1]январь!Z45+[1]февраль!Z45+[1]март!Z45+[1]апрель!Z45+[1]май!Z45+[1]июнь!Z45+[1]июль!Z45+[1]август!Z45+[1]сентябрь!Z45+[1]октябрь!Z45+[1]ноябрь!Z45+[1]декабрь!Z45</f>
        <v>0</v>
      </c>
      <c r="AA48" s="9"/>
      <c r="AB48" s="10">
        <f>[1]январь!AB45+[1]февраль!AB45+[1]март!AB45+[1]апрель!AB45+[1]май!AB45+[1]июнь!AB45+[1]июль!AB45+[1]август!AB45+[1]сентябрь!AB45+[1]октябрь!AB45+[1]ноябрь!AB45+[1]декабрь!AB45</f>
        <v>12266.1</v>
      </c>
      <c r="AC48" s="9"/>
      <c r="AD48" s="10">
        <f>[1]январь!AD45+[1]февраль!AD45+[1]март!AD45+[1]апрель!AD45+[1]май!AD45+[1]июнь!AD45+[1]июль!AD45+[1]август!AD45+[1]сентябрь!AD45+[1]октябрь!AD45+[1]ноябрь!AD45+[1]декабрь!AD45</f>
        <v>0</v>
      </c>
      <c r="AE48" s="9"/>
      <c r="AF48" s="10">
        <v>25644</v>
      </c>
      <c r="AG48" s="9"/>
      <c r="AH48" s="10">
        <f>[1]январь!AH45+[1]февраль!AH45+[1]март!AH45+[1]апрель!AH45+[1]май!AH45+[1]июнь!AH45+[1]июль!AH45+[1]август!AH45+[1]сентябрь!AH45+[1]октябрь!AH45+[1]ноябрь!AH45+[1]декабрь!AH45</f>
        <v>0</v>
      </c>
      <c r="AI48" s="9"/>
      <c r="AJ48" s="10">
        <f>[1]январь!AJ45+[1]февраль!AJ45+[1]март!AJ45+[1]апрель!AJ45+[1]май!AJ45+[1]июнь!AJ45+[1]июль!AJ45+[1]август!AJ45+[1]сентябрь!AJ45+[1]октябрь!AJ45+[1]ноябрь!AJ45+[1]декабрь!AJ45</f>
        <v>4769.97</v>
      </c>
      <c r="AK48" s="9"/>
      <c r="AL48" s="10">
        <f>[1]январь!AL45+[1]февраль!AL45+[1]март!AL45+[1]апрель!AL45+[1]май!AL45+[1]июнь!AL45+[1]июль!AL45+[1]август!AL45+[1]сентябрь!AL45+[1]октябрь!AL45+[1]ноябрь!AL45+[1]декабрь!AL45</f>
        <v>0</v>
      </c>
      <c r="AM48" s="9"/>
      <c r="AN48" s="10">
        <f>[1]январь!AN45+[1]февраль!AN45+[1]март!AN45+[1]апрель!AN45+[1]май!AN45+[1]июнь!AN45+[1]июль!AN45+[1]август!AN45+[1]сентябрь!AN45+[1]октябрь!AN45+[1]ноябрь!AN45+[1]декабрь!AN45</f>
        <v>0</v>
      </c>
      <c r="AO48" s="9"/>
      <c r="AP48" s="10">
        <f>[1]январь!AP45+[1]февраль!AP45+[1]март!AP45+[1]апрель!AP45+[1]май!AP45+[1]июнь!AP45+[1]июль!AP45+[1]август!AP45+[1]сентябрь!AP45+[1]октябрь!AP45+[1]ноябрь!AP45+[1]декабрь!AP45</f>
        <v>38337.53</v>
      </c>
      <c r="AQ48" s="9"/>
      <c r="AR48" s="10">
        <f>[1]январь!AR45+[1]февраль!AR45+[1]март!AR45+[1]апрель!AR45+[1]май!AR45+[1]июнь!AR45+[1]июль!AR45+[1]август!AR45+[1]сентябрь!AR45+[1]октябрь!AR45+[1]ноябрь!AR45+[1]декабрь!AR45</f>
        <v>2347.6799999999998</v>
      </c>
      <c r="AS48" s="9"/>
      <c r="AT48" s="10">
        <f>[1]январь!AT45+[1]февраль!AT45+[1]март!AT45+[1]апрель!AT45+[1]май!AT45+[1]июнь!AT45+[1]июль!AT45+[1]август!AT45+[1]сентябрь!AT45+[1]октябрь!AT45+[1]ноябрь!AT45+[1]декабрь!AT45</f>
        <v>5664.9699999999993</v>
      </c>
      <c r="AU48" s="9"/>
      <c r="AV48" s="10">
        <f>[1]январь!AV45+[1]февраль!AV45+[1]март!AV45+[1]апрель!AV45+[1]май!AV45+[1]июнь!AV45+[1]июль!AV45+[1]август!AV45+[1]сентябрь!AV45+[1]октябрь!AV45+[1]ноябрь!AV45+[1]декабрь!AV45</f>
        <v>0</v>
      </c>
      <c r="AW48" s="10">
        <f t="shared" si="1"/>
        <v>115016.24999999999</v>
      </c>
      <c r="AX48" s="11">
        <v>108218</v>
      </c>
    </row>
    <row r="49" spans="1:52">
      <c r="A49" s="1">
        <v>41</v>
      </c>
      <c r="B49" s="8" t="s">
        <v>73</v>
      </c>
      <c r="C49" s="9"/>
      <c r="D49" s="10">
        <f>[1]январь!D46+[1]февраль!D46+[1]март!D46+[1]апрель!D46+[1]май!D46+[1]июнь!D46+[1]июль!D46+[1]август!D46+[1]сентябрь!D46+[1]октябрь!D46+[1]ноябрь!D46+[1]декабрь!D46</f>
        <v>0</v>
      </c>
      <c r="E49" s="9"/>
      <c r="F49" s="10">
        <f>[1]январь!F46+[1]февраль!F46+[1]март!F46+[1]апрель!F46+[1]май!F46+[1]июнь!F46+[1]июль!F46+[1]август!F46+[1]сентябрь!F46+[1]октябрь!F46+[1]ноябрь!F46+[1]декабрь!F46</f>
        <v>0</v>
      </c>
      <c r="G49" s="9"/>
      <c r="H49" s="10">
        <f>[1]январь!H46+[1]февраль!H46+[1]март!H46+[1]апрель!H46+[1]май!H46+[1]июнь!H46+[1]июль!H46+[1]август!H46+[1]сентябрь!H46+[1]октябрь!H46+[1]ноябрь!H46+[1]декабрь!H46</f>
        <v>0</v>
      </c>
      <c r="I49" s="9"/>
      <c r="J49" s="10">
        <v>131617</v>
      </c>
      <c r="K49" s="9"/>
      <c r="L49" s="10">
        <f>[1]январь!L46+[1]февраль!L46+[1]март!L46+[1]апрель!L46+[1]май!L46+[1]июнь!L46+[1]июль!L46+[1]август!L46+[1]сентябрь!L46+[1]октябрь!L46+[1]ноябрь!L46+[1]декабрь!L46</f>
        <v>0</v>
      </c>
      <c r="M49" s="9"/>
      <c r="N49" s="10">
        <f>[1]январь!N46+[1]февраль!N46+[1]март!N46+[1]апрель!N46+[1]май!N46+[1]июнь!N46+[1]июль!N46+[1]август!N46+[1]сентябрь!N46+[1]октябрь!N46+[1]ноябрь!N46+[1]декабрь!N46</f>
        <v>0</v>
      </c>
      <c r="O49" s="9"/>
      <c r="P49" s="10">
        <f>[1]январь!P46+[1]февраль!P46+[1]март!P46+[1]апрель!P46+[1]май!P46+[1]июнь!P46+[1]июль!P46+[1]август!P46+[1]сентябрь!P46+[1]октябрь!P46+[1]ноябрь!P46+[1]декабрь!P46</f>
        <v>0</v>
      </c>
      <c r="Q49" s="9"/>
      <c r="R49" s="10">
        <f>[1]январь!R46+[1]февраль!R46+[1]март!R46+[1]апрель!R46+[1]май!R46+[1]июнь!R46+[1]июль!R46+[1]август!R46+[1]сентябрь!R46+[1]октябрь!R46+[1]ноябрь!R46+[1]декабрь!R46</f>
        <v>0</v>
      </c>
      <c r="S49" s="9"/>
      <c r="T49" s="10">
        <f>[1]январь!T46+[1]февраль!T46+[1]март!T46+[1]апрель!T46+[1]май!T46+[1]июнь!T46+[1]июль!T46+[1]август!T46+[1]сентябрь!T46+[1]октябрь!T46+[1]ноябрь!T46+[1]декабрь!T46</f>
        <v>4122</v>
      </c>
      <c r="U49" s="9"/>
      <c r="V49" s="10">
        <f>[1]январь!V46+[1]февраль!V46+[1]март!V46+[1]апрель!V46+[1]май!V46+[1]июнь!V46+[1]июль!V46+[1]август!V46+[1]сентябрь!V46+[1]октябрь!V46+[1]ноябрь!V46+[1]декабрь!V46</f>
        <v>0</v>
      </c>
      <c r="W49" s="9"/>
      <c r="X49" s="10">
        <f>[1]январь!X46+[1]февраль!X46+[1]март!X46+[1]апрель!X46+[1]май!X46+[1]июнь!X46+[1]июль!X46+[1]август!X46+[1]сентябрь!X46+[1]октябрь!X46+[1]ноябрь!X46+[1]декабрь!X46</f>
        <v>0</v>
      </c>
      <c r="Y49" s="9"/>
      <c r="Z49" s="10">
        <f>[1]январь!Z46+[1]февраль!Z46+[1]март!Z46+[1]апрель!Z46+[1]май!Z46+[1]июнь!Z46+[1]июль!Z46+[1]август!Z46+[1]сентябрь!Z46+[1]октябрь!Z46+[1]ноябрь!Z46+[1]декабрь!Z46</f>
        <v>0</v>
      </c>
      <c r="AA49" s="9"/>
      <c r="AB49" s="10">
        <f>[1]январь!AB46+[1]февраль!AB46+[1]март!AB46+[1]апрель!AB46+[1]май!AB46+[1]июнь!AB46+[1]июль!AB46+[1]август!AB46+[1]сентябрь!AB46+[1]октябрь!AB46+[1]ноябрь!AB46+[1]декабрь!AB46</f>
        <v>697</v>
      </c>
      <c r="AC49" s="9"/>
      <c r="AD49" s="10">
        <f>[1]январь!AD46+[1]февраль!AD46+[1]март!AD46+[1]апрель!AD46+[1]май!AD46+[1]июнь!AD46+[1]июль!AD46+[1]август!AD46+[1]сентябрь!AD46+[1]октябрь!AD46+[1]ноябрь!AD46+[1]декабрь!AD46</f>
        <v>0</v>
      </c>
      <c r="AE49" s="9"/>
      <c r="AF49" s="10">
        <v>12297</v>
      </c>
      <c r="AG49" s="9"/>
      <c r="AH49" s="10">
        <f>[1]январь!AH46+[1]февраль!AH46+[1]март!AH46+[1]апрель!AH46+[1]май!AH46+[1]июнь!AH46+[1]июль!AH46+[1]август!AH46+[1]сентябрь!AH46+[1]октябрь!AH46+[1]ноябрь!AH46+[1]декабрь!AH46</f>
        <v>1794</v>
      </c>
      <c r="AI49" s="9"/>
      <c r="AJ49" s="10">
        <f>[1]январь!AJ46+[1]февраль!AJ46+[1]март!AJ46+[1]апрель!AJ46+[1]май!AJ46+[1]июнь!AJ46+[1]июль!AJ46+[1]август!AJ46+[1]сентябрь!AJ46+[1]октябрь!AJ46+[1]ноябрь!AJ46+[1]декабрь!AJ46</f>
        <v>45082.559999999998</v>
      </c>
      <c r="AK49" s="9"/>
      <c r="AL49" s="10">
        <f>[1]январь!AL46+[1]февраль!AL46+[1]март!AL46+[1]апрель!AL46+[1]май!AL46+[1]июнь!AL46+[1]июль!AL46+[1]август!AL46+[1]сентябрь!AL46+[1]октябрь!AL46+[1]ноябрь!AL46+[1]декабрь!AL46</f>
        <v>0</v>
      </c>
      <c r="AM49" s="9"/>
      <c r="AN49" s="10">
        <f>[1]январь!AN46+[1]февраль!AN46+[1]март!AN46+[1]апрель!AN46+[1]май!AN46+[1]июнь!AN46+[1]июль!AN46+[1]август!AN46+[1]сентябрь!AN46+[1]октябрь!AN46+[1]ноябрь!AN46+[1]декабрь!AN46</f>
        <v>0</v>
      </c>
      <c r="AO49" s="9"/>
      <c r="AP49" s="10">
        <f>[1]январь!AP46+[1]февраль!AP46+[1]март!AP46+[1]апрель!AP46+[1]май!AP46+[1]июнь!AP46+[1]июль!AP46+[1]август!AP46+[1]сентябрь!AP46+[1]октябрь!AP46+[1]ноябрь!AP46+[1]декабрь!AP46</f>
        <v>83459.649999999994</v>
      </c>
      <c r="AQ49" s="9"/>
      <c r="AR49" s="10">
        <f>[1]январь!AR46+[1]февраль!AR46+[1]март!AR46+[1]апрель!AR46+[1]май!AR46+[1]июнь!AR46+[1]июль!AR46+[1]август!AR46+[1]сентябрь!AR46+[1]октябрь!AR46+[1]ноябрь!AR46+[1]декабрь!AR46</f>
        <v>3696.2559999999999</v>
      </c>
      <c r="AS49" s="9"/>
      <c r="AT49" s="10">
        <f>[1]январь!AT46+[1]февраль!AT46+[1]март!AT46+[1]апрель!AT46+[1]май!AT46+[1]июнь!AT46+[1]июль!AT46+[1]август!AT46+[1]сентябрь!AT46+[1]октябрь!AT46+[1]ноябрь!AT46+[1]декабрь!AT46</f>
        <v>6019.59</v>
      </c>
      <c r="AU49" s="9"/>
      <c r="AV49" s="10">
        <f>[1]январь!AV46+[1]февраль!AV46+[1]март!AV46+[1]апрель!AV46+[1]май!AV46+[1]июнь!AV46+[1]июль!AV46+[1]август!AV46+[1]сентябрь!AV46+[1]октябрь!AV46+[1]ноябрь!AV46+[1]декабрь!AV46</f>
        <v>2874</v>
      </c>
      <c r="AW49" s="10">
        <f t="shared" si="1"/>
        <v>291659.05599999998</v>
      </c>
      <c r="AX49" s="11">
        <v>173523</v>
      </c>
    </row>
    <row r="50" spans="1:52">
      <c r="A50" s="1">
        <v>42</v>
      </c>
      <c r="B50" s="8" t="s">
        <v>74</v>
      </c>
      <c r="C50" s="9"/>
      <c r="D50" s="10">
        <f>[1]январь!D47+[1]февраль!D47+[1]март!D47+[1]апрель!D47+[1]май!D47+[1]июнь!D47+[1]июль!D47+[1]август!D47+[1]сентябрь!D47+[1]октябрь!D47+[1]ноябрь!D47+[1]декабрь!D47</f>
        <v>0</v>
      </c>
      <c r="E50" s="9"/>
      <c r="F50" s="10">
        <f>[1]январь!F47+[1]февраль!F47+[1]март!F47+[1]апрель!F47+[1]май!F47+[1]июнь!F47+[1]июль!F47+[1]август!F47+[1]сентябрь!F47+[1]октябрь!F47+[1]ноябрь!F47+[1]декабрь!F47</f>
        <v>0</v>
      </c>
      <c r="G50" s="9"/>
      <c r="H50" s="10">
        <f>[1]январь!H47+[1]февраль!H47+[1]март!H47+[1]апрель!H47+[1]май!H47+[1]июнь!H47+[1]июль!H47+[1]август!H47+[1]сентябрь!H47+[1]октябрь!H47+[1]ноябрь!H47+[1]декабрь!H47</f>
        <v>0</v>
      </c>
      <c r="I50" s="9"/>
      <c r="J50" s="10">
        <f>[1]январь!J47+[1]февраль!J47+[1]март!J47+[1]апрель!J47+[1]май!J47+[1]июнь!J47+[1]июль!J47+[1]август!J47+[1]сентябрь!J47+[1]октябрь!J47+[1]ноябрь!J47+[1]декабрь!J47</f>
        <v>118013</v>
      </c>
      <c r="K50" s="9"/>
      <c r="L50" s="10">
        <f>[1]январь!L47+[1]февраль!L47+[1]март!L47+[1]апрель!L47+[1]май!L47+[1]июнь!L47+[1]июль!L47+[1]август!L47+[1]сентябрь!L47+[1]октябрь!L47+[1]ноябрь!L47+[1]декабрь!L47</f>
        <v>0</v>
      </c>
      <c r="M50" s="9"/>
      <c r="N50" s="10">
        <f>[1]январь!N47+[1]февраль!N47+[1]март!N47+[1]апрель!N47+[1]май!N47+[1]июнь!N47+[1]июль!N47+[1]август!N47+[1]сентябрь!N47+[1]октябрь!N47+[1]ноябрь!N47+[1]декабрь!N47</f>
        <v>0</v>
      </c>
      <c r="O50" s="9"/>
      <c r="P50" s="10">
        <f>[1]январь!P47+[1]февраль!P47+[1]март!P47+[1]апрель!P47+[1]май!P47+[1]июнь!P47+[1]июль!P47+[1]август!P47+[1]сентябрь!P47+[1]октябрь!P47+[1]ноябрь!P47+[1]декабрь!P47</f>
        <v>0</v>
      </c>
      <c r="Q50" s="9"/>
      <c r="R50" s="10">
        <f>[1]январь!R47+[1]февраль!R47+[1]март!R47+[1]апрель!R47+[1]май!R47+[1]июнь!R47+[1]июль!R47+[1]август!R47+[1]сентябрь!R47+[1]октябрь!R47+[1]ноябрь!R47+[1]декабрь!R47</f>
        <v>0</v>
      </c>
      <c r="S50" s="9"/>
      <c r="T50" s="10">
        <f>[1]январь!T47+[1]февраль!T47+[1]март!T47+[1]апрель!T47+[1]май!T47+[1]июнь!T47+[1]июль!T47+[1]август!T47+[1]сентябрь!T47+[1]октябрь!T47+[1]ноябрь!T47+[1]декабрь!T47</f>
        <v>707</v>
      </c>
      <c r="U50" s="9"/>
      <c r="V50" s="10">
        <f>[1]январь!V47+[1]февраль!V47+[1]март!V47+[1]апрель!V47+[1]май!V47+[1]июнь!V47+[1]июль!V47+[1]август!V47+[1]сентябрь!V47+[1]октябрь!V47+[1]ноябрь!V47+[1]декабрь!V47</f>
        <v>0</v>
      </c>
      <c r="W50" s="9"/>
      <c r="X50" s="10">
        <f>[1]январь!X47+[1]февраль!X47+[1]март!X47+[1]апрель!X47+[1]май!X47+[1]июнь!X47+[1]июль!X47+[1]август!X47+[1]сентябрь!X47+[1]октябрь!X47+[1]ноябрь!X47+[1]декабрь!X47</f>
        <v>0</v>
      </c>
      <c r="Y50" s="9"/>
      <c r="Z50" s="10">
        <f>[1]январь!Z47+[1]февраль!Z47+[1]март!Z47+[1]апрель!Z47+[1]май!Z47+[1]июнь!Z47+[1]июль!Z47+[1]август!Z47+[1]сентябрь!Z47+[1]октябрь!Z47+[1]ноябрь!Z47+[1]декабрь!Z47</f>
        <v>0</v>
      </c>
      <c r="AA50" s="9"/>
      <c r="AB50" s="10">
        <f>[1]январь!AB47+[1]февраль!AB47+[1]март!AB47+[1]апрель!AB47+[1]май!AB47+[1]июнь!AB47+[1]июль!AB47+[1]август!AB47+[1]сентябрь!AB47+[1]октябрь!AB47+[1]ноябрь!AB47+[1]декабрь!AB47</f>
        <v>9004</v>
      </c>
      <c r="AC50" s="9"/>
      <c r="AD50" s="10">
        <f>[1]январь!AD47+[1]февраль!AD47+[1]март!AD47+[1]апрель!AD47+[1]май!AD47+[1]июнь!AD47+[1]июль!AD47+[1]август!AD47+[1]сентябрь!AD47+[1]октябрь!AD47+[1]ноябрь!AD47+[1]декабрь!AD47</f>
        <v>0</v>
      </c>
      <c r="AE50" s="9"/>
      <c r="AF50" s="10">
        <f>[1]январь!AF47+[1]февраль!AF47+[1]март!AF47+[1]апрель!AF47+[1]май!AF47+[1]июнь!AF47+[1]июль!AF47+[1]август!AF47+[1]сентябрь!AF47+[1]октябрь!AF47+[1]ноябрь!AF47+[1]декабрь!AF47</f>
        <v>11460.2387</v>
      </c>
      <c r="AG50" s="9"/>
      <c r="AH50" s="10">
        <f>[1]январь!AH47+[1]февраль!AH47+[1]март!AH47+[1]апрель!AH47+[1]май!AH47+[1]июнь!AH47+[1]июль!AH47+[1]август!AH47+[1]сентябрь!AH47+[1]октябрь!AH47+[1]ноябрь!AH47+[1]декабрь!AH47</f>
        <v>0</v>
      </c>
      <c r="AI50" s="9"/>
      <c r="AJ50" s="10">
        <f>[1]январь!AJ47+[1]февраль!AJ47+[1]март!AJ47+[1]апрель!AJ47+[1]май!AJ47+[1]июнь!AJ47+[1]июль!AJ47+[1]август!AJ47+[1]сентябрь!AJ47+[1]октябрь!AJ47+[1]ноябрь!AJ47+[1]декабрь!AJ47</f>
        <v>3110</v>
      </c>
      <c r="AK50" s="9"/>
      <c r="AL50" s="10">
        <f>[1]январь!AL47+[1]февраль!AL47+[1]март!AL47+[1]апрель!AL47+[1]май!AL47+[1]июнь!AL47+[1]июль!AL47+[1]август!AL47+[1]сентябрь!AL47+[1]октябрь!AL47+[1]ноябрь!AL47+[1]декабрь!AL47</f>
        <v>0</v>
      </c>
      <c r="AM50" s="9"/>
      <c r="AN50" s="10">
        <f>[1]январь!AN47+[1]февраль!AN47+[1]март!AN47+[1]апрель!AN47+[1]май!AN47+[1]июнь!AN47+[1]июль!AN47+[1]август!AN47+[1]сентябрь!AN47+[1]октябрь!AN47+[1]ноябрь!AN47+[1]декабрь!AN47</f>
        <v>0</v>
      </c>
      <c r="AO50" s="9"/>
      <c r="AP50" s="10">
        <f>[1]январь!AP47+[1]февраль!AP47+[1]март!AP47+[1]апрель!AP47+[1]май!AP47+[1]июнь!AP47+[1]июль!AP47+[1]август!AP47+[1]сентябрь!AP47+[1]октябрь!AP47+[1]ноябрь!AP47+[1]декабрь!AP47</f>
        <v>71877.760000000009</v>
      </c>
      <c r="AQ50" s="9"/>
      <c r="AR50" s="10">
        <f>[1]январь!AR47+[1]февраль!AR47+[1]март!AR47+[1]апрель!AR47+[1]май!AR47+[1]июнь!AR47+[1]июль!AR47+[1]август!AR47+[1]сентябрь!AR47+[1]октябрь!AR47+[1]ноябрь!AR47+[1]декабрь!AR47</f>
        <v>0</v>
      </c>
      <c r="AS50" s="9"/>
      <c r="AT50" s="10">
        <f>[1]январь!AT47+[1]февраль!AT47+[1]март!AT47+[1]апрель!AT47+[1]май!AT47+[1]июнь!AT47+[1]июль!AT47+[1]август!AT47+[1]сентябрь!AT47+[1]октябрь!AT47+[1]ноябрь!AT47+[1]декабрь!AT47</f>
        <v>11960.109999999999</v>
      </c>
      <c r="AU50" s="9"/>
      <c r="AV50" s="10">
        <f>[1]январь!AV47+[1]февраль!AV47+[1]март!AV47+[1]апрель!AV47+[1]май!AV47+[1]июнь!AV47+[1]июль!AV47+[1]август!AV47+[1]сентябрь!AV47+[1]октябрь!AV47+[1]ноябрь!AV47+[1]декабрь!AV47</f>
        <v>1912</v>
      </c>
      <c r="AW50" s="10">
        <f t="shared" si="1"/>
        <v>228044.10869999998</v>
      </c>
      <c r="AX50" s="11">
        <v>211569</v>
      </c>
    </row>
    <row r="51" spans="1:52">
      <c r="A51" s="1">
        <v>43</v>
      </c>
      <c r="B51" s="8" t="s">
        <v>75</v>
      </c>
      <c r="C51" s="9"/>
      <c r="D51" s="10">
        <f>[1]январь!D48+[1]февраль!D48+[1]март!D48+[1]апрель!D48+[1]май!D48+[1]июнь!D48+[1]июль!D48+[1]август!D48+[1]сентябрь!D48+[1]октябрь!D48+[1]ноябрь!D48+[1]декабрь!D48</f>
        <v>0</v>
      </c>
      <c r="E51" s="9"/>
      <c r="F51" s="10">
        <f>[1]январь!F48+[1]февраль!F48+[1]март!F48+[1]апрель!F48+[1]май!F48+[1]июнь!F48+[1]июль!F48+[1]август!F48+[1]сентябрь!F48+[1]октябрь!F48+[1]ноябрь!F48+[1]декабрь!F48</f>
        <v>0</v>
      </c>
      <c r="G51" s="9"/>
      <c r="H51" s="10">
        <f>[1]январь!H48+[1]февраль!H48+[1]март!H48+[1]апрель!H48+[1]май!H48+[1]июнь!H48+[1]июль!H48+[1]август!H48+[1]сентябрь!H48+[1]октябрь!H48+[1]ноябрь!H48+[1]декабрь!H48</f>
        <v>0</v>
      </c>
      <c r="I51" s="9"/>
      <c r="J51" s="10">
        <f>[1]январь!J48+[1]февраль!J48+[1]март!J48+[1]апрель!J48+[1]май!J48+[1]июнь!J48+[1]июль!J48+[1]август!J48+[1]сентябрь!J48+[1]октябрь!J48+[1]ноябрь!J48+[1]декабрь!J48</f>
        <v>281182</v>
      </c>
      <c r="K51" s="9"/>
      <c r="L51" s="10">
        <f>[1]январь!L48+[1]февраль!L48+[1]март!L48+[1]апрель!L48+[1]май!L48+[1]июнь!L48+[1]июль!L48+[1]август!L48+[1]сентябрь!L48+[1]октябрь!L48+[1]ноябрь!L48+[1]декабрь!L48</f>
        <v>0</v>
      </c>
      <c r="M51" s="9"/>
      <c r="N51" s="10">
        <f>[1]январь!N48+[1]февраль!N48+[1]март!N48+[1]апрель!N48+[1]май!N48+[1]июнь!N48+[1]июль!N48+[1]август!N48+[1]сентябрь!N48+[1]октябрь!N48+[1]ноябрь!N48+[1]декабрь!N48</f>
        <v>0</v>
      </c>
      <c r="O51" s="9"/>
      <c r="P51" s="10">
        <f>[1]январь!P48+[1]февраль!P48+[1]март!P48+[1]апрель!P48+[1]май!P48+[1]июнь!P48+[1]июль!P48+[1]август!P48+[1]сентябрь!P48+[1]октябрь!P48+[1]ноябрь!P48+[1]декабрь!P48</f>
        <v>0</v>
      </c>
      <c r="Q51" s="9"/>
      <c r="R51" s="10">
        <f>[1]январь!R48+[1]февраль!R48+[1]март!R48+[1]апрель!R48+[1]май!R48+[1]июнь!R48+[1]июль!R48+[1]август!R48+[1]сентябрь!R48+[1]октябрь!R48+[1]ноябрь!R48+[1]декабрь!R48</f>
        <v>0</v>
      </c>
      <c r="S51" s="9"/>
      <c r="T51" s="10">
        <f>[1]январь!T48+[1]февраль!T48+[1]март!T48+[1]апрель!T48+[1]май!T48+[1]июнь!T48+[1]июль!T48+[1]август!T48+[1]сентябрь!T48+[1]октябрь!T48+[1]ноябрь!T48+[1]декабрь!T48</f>
        <v>707</v>
      </c>
      <c r="U51" s="9"/>
      <c r="V51" s="10">
        <f>[1]январь!V48+[1]февраль!V48+[1]март!V48+[1]апрель!V48+[1]май!V48+[1]июнь!V48+[1]июль!V48+[1]август!V48+[1]сентябрь!V48+[1]октябрь!V48+[1]ноябрь!V48+[1]декабрь!V48</f>
        <v>0</v>
      </c>
      <c r="W51" s="9"/>
      <c r="X51" s="10">
        <f>[1]январь!X48+[1]февраль!X48+[1]март!X48+[1]апрель!X48+[1]май!X48+[1]июнь!X48+[1]июль!X48+[1]август!X48+[1]сентябрь!X48+[1]октябрь!X48+[1]ноябрь!X48+[1]декабрь!X48</f>
        <v>0</v>
      </c>
      <c r="Y51" s="9"/>
      <c r="Z51" s="10">
        <f>[1]январь!Z48+[1]февраль!Z48+[1]март!Z48+[1]апрель!Z48+[1]май!Z48+[1]июнь!Z48+[1]июль!Z48+[1]август!Z48+[1]сентябрь!Z48+[1]октябрь!Z48+[1]ноябрь!Z48+[1]декабрь!Z48</f>
        <v>0</v>
      </c>
      <c r="AA51" s="9"/>
      <c r="AB51" s="10">
        <f>[1]январь!AB48+[1]февраль!AB48+[1]март!AB48+[1]апрель!AB48+[1]май!AB48+[1]июнь!AB48+[1]июль!AB48+[1]август!AB48+[1]сентябрь!AB48+[1]октябрь!AB48+[1]ноябрь!AB48+[1]декабрь!AB48</f>
        <v>531</v>
      </c>
      <c r="AC51" s="9"/>
      <c r="AD51" s="10">
        <f>[1]январь!AD48+[1]февраль!AD48+[1]март!AD48+[1]апрель!AD48+[1]май!AD48+[1]июнь!AD48+[1]июль!AD48+[1]август!AD48+[1]сентябрь!AD48+[1]октябрь!AD48+[1]ноябрь!AD48+[1]декабрь!AD48</f>
        <v>0</v>
      </c>
      <c r="AE51" s="9"/>
      <c r="AF51" s="10">
        <f>[1]январь!AF48+[1]февраль!AF48+[1]март!AF48+[1]апрель!AF48+[1]май!AF48+[1]июнь!AF48+[1]июль!AF48+[1]август!AF48+[1]сентябрь!AF48+[1]октябрь!AF48+[1]ноябрь!AF48+[1]декабрь!AF48</f>
        <v>134709.242</v>
      </c>
      <c r="AG51" s="9"/>
      <c r="AH51" s="10">
        <f>[1]январь!AH48+[1]февраль!AH48+[1]март!AH48+[1]апрель!AH48+[1]май!AH48+[1]июнь!AH48+[1]июль!AH48+[1]август!AH48+[1]сентябрь!AH48+[1]октябрь!AH48+[1]ноябрь!AH48+[1]декабрь!AH48</f>
        <v>0</v>
      </c>
      <c r="AI51" s="9"/>
      <c r="AJ51" s="10">
        <f>[1]январь!AJ48+[1]февраль!AJ48+[1]март!AJ48+[1]апрель!AJ48+[1]май!AJ48+[1]июнь!AJ48+[1]июль!AJ48+[1]август!AJ48+[1]сентябрь!AJ48+[1]октябрь!AJ48+[1]ноябрь!AJ48+[1]декабрь!AJ48</f>
        <v>3566.6800000000003</v>
      </c>
      <c r="AK51" s="9"/>
      <c r="AL51" s="10">
        <f>[1]январь!AL48+[1]февраль!AL48+[1]март!AL48+[1]апрель!AL48+[1]май!AL48+[1]июнь!AL48+[1]июль!AL48+[1]август!AL48+[1]сентябрь!AL48+[1]октябрь!AL48+[1]ноябрь!AL48+[1]декабрь!AL48</f>
        <v>0</v>
      </c>
      <c r="AM51" s="9"/>
      <c r="AN51" s="10">
        <f>[1]январь!AN48+[1]февраль!AN48+[1]март!AN48+[1]апрель!AN48+[1]май!AN48+[1]июнь!AN48+[1]июль!AN48+[1]август!AN48+[1]сентябрь!AN48+[1]октябрь!AN48+[1]ноябрь!AN48+[1]декабрь!AN48</f>
        <v>0</v>
      </c>
      <c r="AO51" s="9"/>
      <c r="AP51" s="10">
        <f>[1]январь!AP48+[1]февраль!AP48+[1]март!AP48+[1]апрель!AP48+[1]май!AP48+[1]июнь!AP48+[1]июль!AP48+[1]август!AP48+[1]сентябрь!AP48+[1]октябрь!AP48+[1]ноябрь!AP48+[1]декабрь!AP48</f>
        <v>91895.62</v>
      </c>
      <c r="AQ51" s="9"/>
      <c r="AR51" s="10">
        <f>[1]январь!AR48+[1]февраль!AR48+[1]март!AR48+[1]апрель!AR48+[1]май!AR48+[1]июнь!AR48+[1]июль!AR48+[1]август!AR48+[1]сентябрь!AR48+[1]октябрь!AR48+[1]ноябрь!AR48+[1]декабрь!AR48</f>
        <v>0</v>
      </c>
      <c r="AS51" s="9"/>
      <c r="AT51" s="10">
        <f>[1]январь!AT48+[1]февраль!AT48+[1]март!AT48+[1]апрель!AT48+[1]май!AT48+[1]июнь!AT48+[1]июль!AT48+[1]август!AT48+[1]сентябрь!AT48+[1]октябрь!AT48+[1]ноябрь!AT48+[1]декабрь!AT48</f>
        <v>10443.799999999999</v>
      </c>
      <c r="AU51" s="9"/>
      <c r="AV51" s="10">
        <f>[1]январь!AV48+[1]февраль!AV48+[1]март!AV48+[1]апрель!AV48+[1]май!AV48+[1]июнь!AV48+[1]июль!AV48+[1]август!AV48+[1]сентябрь!AV48+[1]октябрь!AV48+[1]ноябрь!AV48+[1]декабрь!AV48</f>
        <v>1922</v>
      </c>
      <c r="AW51" s="10">
        <f t="shared" si="1"/>
        <v>524957.34199999995</v>
      </c>
      <c r="AX51" s="11">
        <v>278403</v>
      </c>
    </row>
    <row r="52" spans="1:52">
      <c r="A52" s="1">
        <v>44</v>
      </c>
      <c r="B52" s="8" t="s">
        <v>76</v>
      </c>
      <c r="C52" s="9"/>
      <c r="D52" s="10">
        <f>[1]январь!D49+[1]февраль!D49+[1]март!D49+[1]апрель!D49+[1]май!D49+[1]июнь!D49+[1]июль!D49+[1]август!D49+[1]сентябрь!D49+[1]октябрь!D49+[1]ноябрь!D49+[1]декабрь!D49</f>
        <v>0</v>
      </c>
      <c r="E52" s="9"/>
      <c r="F52" s="10">
        <f>[1]январь!F49+[1]февраль!F49+[1]март!F49+[1]апрель!F49+[1]май!F49+[1]июнь!F49+[1]июль!F49+[1]август!F49+[1]сентябрь!F49+[1]октябрь!F49+[1]ноябрь!F49+[1]декабрь!F49</f>
        <v>0</v>
      </c>
      <c r="G52" s="9"/>
      <c r="H52" s="10">
        <f>[1]январь!H49+[1]февраль!H49+[1]март!H49+[1]апрель!H49+[1]май!H49+[1]июнь!H49+[1]июль!H49+[1]август!H49+[1]сентябрь!H49+[1]октябрь!H49+[1]ноябрь!H49+[1]декабрь!H49</f>
        <v>0</v>
      </c>
      <c r="I52" s="9"/>
      <c r="J52" s="10">
        <f>[1]январь!J49+[1]февраль!J49+[1]март!J49+[1]апрель!J49+[1]май!J49+[1]июнь!J49+[1]июль!J49+[1]август!J49+[1]сентябрь!J49+[1]октябрь!J49+[1]ноябрь!J49+[1]декабрь!J49</f>
        <v>0</v>
      </c>
      <c r="K52" s="9"/>
      <c r="L52" s="10">
        <f>[1]январь!L49+[1]февраль!L49+[1]март!L49+[1]апрель!L49+[1]май!L49+[1]июнь!L49+[1]июль!L49+[1]август!L49+[1]сентябрь!L49+[1]октябрь!L49+[1]ноябрь!L49+[1]декабрь!L49</f>
        <v>0</v>
      </c>
      <c r="M52" s="9"/>
      <c r="N52" s="10">
        <f>[1]январь!N49+[1]февраль!N49+[1]март!N49+[1]апрель!N49+[1]май!N49+[1]июнь!N49+[1]июль!N49+[1]август!N49+[1]сентябрь!N49+[1]октябрь!N49+[1]ноябрь!N49+[1]декабрь!N49</f>
        <v>0</v>
      </c>
      <c r="O52" s="9"/>
      <c r="P52" s="10">
        <f>[1]январь!P49+[1]февраль!P49+[1]март!P49+[1]апрель!P49+[1]май!P49+[1]июнь!P49+[1]июль!P49+[1]август!P49+[1]сентябрь!P49+[1]октябрь!P49+[1]ноябрь!P49+[1]декабрь!P49</f>
        <v>0</v>
      </c>
      <c r="Q52" s="9"/>
      <c r="R52" s="10">
        <f>[1]январь!R49+[1]февраль!R49+[1]март!R49+[1]апрель!R49+[1]май!R49+[1]июнь!R49+[1]июль!R49+[1]август!R49+[1]сентябрь!R49+[1]октябрь!R49+[1]ноябрь!R49+[1]декабрь!R49</f>
        <v>0</v>
      </c>
      <c r="S52" s="9"/>
      <c r="T52" s="10">
        <f>[1]январь!T49+[1]февраль!T49+[1]март!T49+[1]апрель!T49+[1]май!T49+[1]июнь!T49+[1]июль!T49+[1]август!T49+[1]сентябрь!T49+[1]октябрь!T49+[1]ноябрь!T49+[1]декабрь!T49</f>
        <v>2714</v>
      </c>
      <c r="U52" s="9"/>
      <c r="V52" s="10">
        <f>[1]январь!V49+[1]февраль!V49+[1]март!V49+[1]апрель!V49+[1]май!V49+[1]июнь!V49+[1]июль!V49+[1]август!V49+[1]сентябрь!V49+[1]октябрь!V49+[1]ноябрь!V49+[1]декабрь!V49</f>
        <v>0</v>
      </c>
      <c r="W52" s="9"/>
      <c r="X52" s="10">
        <f>[1]январь!X49+[1]февраль!X49+[1]март!X49+[1]апрель!X49+[1]май!X49+[1]июнь!X49+[1]июль!X49+[1]август!X49+[1]сентябрь!X49+[1]октябрь!X49+[1]ноябрь!X49+[1]декабрь!X49</f>
        <v>7987</v>
      </c>
      <c r="Y52" s="9"/>
      <c r="Z52" s="10">
        <f>[1]январь!Z49+[1]февраль!Z49+[1]март!Z49+[1]апрель!Z49+[1]май!Z49+[1]июнь!Z49+[1]июль!Z49+[1]август!Z49+[1]сентябрь!Z49+[1]октябрь!Z49+[1]ноябрь!Z49+[1]декабрь!Z49</f>
        <v>0</v>
      </c>
      <c r="AA52" s="9"/>
      <c r="AB52" s="10">
        <f>[1]январь!AB49+[1]февраль!AB49+[1]март!AB49+[1]апрель!AB49+[1]май!AB49+[1]июнь!AB49+[1]июль!AB49+[1]август!AB49+[1]сентябрь!AB49+[1]октябрь!AB49+[1]ноябрь!AB49+[1]декабрь!AB49</f>
        <v>0</v>
      </c>
      <c r="AC52" s="9"/>
      <c r="AD52" s="10">
        <f>[1]январь!AD49+[1]февраль!AD49+[1]март!AD49+[1]апрель!AD49+[1]май!AD49+[1]июнь!AD49+[1]июль!AD49+[1]август!AD49+[1]сентябрь!AD49+[1]октябрь!AD49+[1]ноябрь!AD49+[1]декабрь!AD49</f>
        <v>0</v>
      </c>
      <c r="AE52" s="9"/>
      <c r="AF52" s="10">
        <f>[1]январь!AF49+[1]февраль!AF49+[1]март!AF49+[1]апрель!AF49+[1]май!AF49+[1]июнь!AF49+[1]июль!AF49+[1]август!AF49+[1]сентябрь!AF49+[1]октябрь!AF49+[1]ноябрь!AF49+[1]декабрь!AF49</f>
        <v>63982</v>
      </c>
      <c r="AG52" s="9"/>
      <c r="AH52" s="10">
        <f>[1]январь!AH49+[1]февраль!AH49+[1]март!AH49+[1]апрель!AH49+[1]май!AH49+[1]июнь!AH49+[1]июль!AH49+[1]август!AH49+[1]сентябрь!AH49+[1]октябрь!AH49+[1]ноябрь!AH49+[1]декабрь!AH49</f>
        <v>0</v>
      </c>
      <c r="AI52" s="9"/>
      <c r="AJ52" s="10">
        <f>[1]январь!AJ49+[1]февраль!AJ49+[1]март!AJ49+[1]апрель!AJ49+[1]май!AJ49+[1]июнь!AJ49+[1]июль!AJ49+[1]август!AJ49+[1]сентябрь!AJ49+[1]октябрь!AJ49+[1]ноябрь!AJ49+[1]декабрь!AJ49</f>
        <v>35955</v>
      </c>
      <c r="AK52" s="9"/>
      <c r="AL52" s="10">
        <f>[1]январь!AL49+[1]февраль!AL49+[1]март!AL49+[1]апрель!AL49+[1]май!AL49+[1]июнь!AL49+[1]июль!AL49+[1]август!AL49+[1]сентябрь!AL49+[1]октябрь!AL49+[1]ноябрь!AL49+[1]декабрь!AL49</f>
        <v>0</v>
      </c>
      <c r="AM52" s="9"/>
      <c r="AN52" s="10">
        <f>[1]январь!AN49+[1]февраль!AN49+[1]март!AN49+[1]апрель!AN49+[1]май!AN49+[1]июнь!AN49+[1]июль!AN49+[1]август!AN49+[1]сентябрь!AN49+[1]октябрь!AN49+[1]ноябрь!AN49+[1]декабрь!AN49</f>
        <v>0</v>
      </c>
      <c r="AO52" s="9"/>
      <c r="AP52" s="10">
        <f>[1]январь!AP49+[1]февраль!AP49+[1]март!AP49+[1]апрель!AP49+[1]май!AP49+[1]июнь!AP49+[1]июль!AP49+[1]август!AP49+[1]сентябрь!AP49+[1]октябрь!AP49+[1]ноябрь!AP49+[1]декабрь!AP49</f>
        <v>40455.61</v>
      </c>
      <c r="AQ52" s="9"/>
      <c r="AR52" s="10">
        <f>[1]январь!AR49+[1]февраль!AR49+[1]март!AR49+[1]апрель!AR49+[1]май!AR49+[1]июнь!AR49+[1]июль!AR49+[1]август!AR49+[1]сентябрь!AR49+[1]октябрь!AR49+[1]ноябрь!AR49+[1]декабрь!AR49</f>
        <v>1064.492</v>
      </c>
      <c r="AS52" s="9"/>
      <c r="AT52" s="10">
        <f>[1]январь!AT49+[1]февраль!AT49+[1]март!AT49+[1]апрель!AT49+[1]май!AT49+[1]июнь!AT49+[1]июль!AT49+[1]август!AT49+[1]сентябрь!AT49+[1]октябрь!AT49+[1]ноябрь!AT49+[1]декабрь!AT49</f>
        <v>647.02</v>
      </c>
      <c r="AU52" s="9"/>
      <c r="AV52" s="10">
        <f>[1]январь!AV49+[1]февраль!AV49+[1]март!AV49+[1]апрель!AV49+[1]май!AV49+[1]июнь!AV49+[1]июль!AV49+[1]август!AV49+[1]сентябрь!AV49+[1]октябрь!AV49+[1]ноябрь!AV49+[1]декабрь!AV49</f>
        <v>0</v>
      </c>
      <c r="AW52" s="10">
        <f t="shared" si="1"/>
        <v>152805.12199999997</v>
      </c>
      <c r="AX52" s="11">
        <v>222793</v>
      </c>
    </row>
    <row r="53" spans="1:52">
      <c r="A53" s="1">
        <v>45</v>
      </c>
      <c r="B53" s="8" t="s">
        <v>77</v>
      </c>
      <c r="C53" s="9"/>
      <c r="D53" s="10">
        <v>794</v>
      </c>
      <c r="E53" s="9"/>
      <c r="F53" s="10">
        <f>[1]январь!F50+[1]февраль!F50+[1]март!F50+[1]апрель!F50+[1]май!F50+[1]июнь!F50+[1]июль!F50+[1]август!F50+[1]сентябрь!F50+[1]октябрь!F50+[1]ноябрь!F50+[1]декабрь!F50</f>
        <v>0</v>
      </c>
      <c r="G53" s="9"/>
      <c r="H53" s="10">
        <f>[1]январь!H50+[1]февраль!H50+[1]март!H50+[1]апрель!H50+[1]май!H50+[1]июнь!H50+[1]июль!H50+[1]август!H50+[1]сентябрь!H50+[1]октябрь!H50+[1]ноябрь!H50+[1]декабрь!H50</f>
        <v>0</v>
      </c>
      <c r="I53" s="9"/>
      <c r="J53" s="10">
        <f>[1]январь!J50+[1]февраль!J50+[1]март!J50+[1]апрель!J50+[1]май!J50+[1]июнь!J50+[1]июль!J50+[1]август!J50+[1]сентябрь!J50+[1]октябрь!J50+[1]ноябрь!J50+[1]декабрь!J50</f>
        <v>0</v>
      </c>
      <c r="K53" s="9"/>
      <c r="L53" s="10">
        <f>[1]январь!L50+[1]февраль!L50+[1]март!L50+[1]апрель!L50+[1]май!L50+[1]июнь!L50+[1]июль!L50+[1]август!L50+[1]сентябрь!L50+[1]октябрь!L50+[1]ноябрь!L50+[1]декабрь!L50</f>
        <v>1911.62</v>
      </c>
      <c r="M53" s="9"/>
      <c r="N53" s="10">
        <f>[1]январь!N50+[1]февраль!N50+[1]март!N50+[1]апрель!N50+[1]май!N50+[1]июнь!N50+[1]июль!N50+[1]август!N50+[1]сентябрь!N50+[1]октябрь!N50+[1]ноябрь!N50+[1]декабрь!N50</f>
        <v>0</v>
      </c>
      <c r="O53" s="9"/>
      <c r="P53" s="10">
        <f>[1]январь!P50+[1]февраль!P50+[1]март!P50+[1]апрель!P50+[1]май!P50+[1]июнь!P50+[1]июль!P50+[1]август!P50+[1]сентябрь!P50+[1]октябрь!P50+[1]ноябрь!P50+[1]декабрь!P50</f>
        <v>0</v>
      </c>
      <c r="Q53" s="9"/>
      <c r="R53" s="10">
        <f>[1]январь!R50+[1]февраль!R50+[1]март!R50+[1]апрель!R50+[1]май!R50+[1]июнь!R50+[1]июль!R50+[1]август!R50+[1]сентябрь!R50+[1]октябрь!R50+[1]ноябрь!R50+[1]декабрь!R50</f>
        <v>0</v>
      </c>
      <c r="S53" s="9"/>
      <c r="T53" s="10">
        <f>[1]январь!T50+[1]февраль!T50+[1]март!T50+[1]апрель!T50+[1]май!T50+[1]июнь!T50+[1]июль!T50+[1]август!T50+[1]сентябрь!T50+[1]октябрь!T50+[1]ноябрь!T50+[1]декабрь!T50</f>
        <v>1925</v>
      </c>
      <c r="U53" s="9"/>
      <c r="V53" s="10">
        <f>[1]январь!V50+[1]февраль!V50+[1]март!V50+[1]апрель!V50+[1]май!V50+[1]июнь!V50+[1]июль!V50+[1]август!V50+[1]сентябрь!V50+[1]октябрь!V50+[1]ноябрь!V50+[1]декабрь!V50</f>
        <v>0</v>
      </c>
      <c r="W53" s="9"/>
      <c r="X53" s="10">
        <f>[1]январь!X50+[1]февраль!X50+[1]март!X50+[1]апрель!X50+[1]май!X50+[1]июнь!X50+[1]июль!X50+[1]август!X50+[1]сентябрь!X50+[1]октябрь!X50+[1]ноябрь!X50+[1]декабрь!X50</f>
        <v>3636</v>
      </c>
      <c r="Y53" s="9"/>
      <c r="Z53" s="10">
        <f>[1]январь!Z50+[1]февраль!Z50+[1]март!Z50+[1]апрель!Z50+[1]май!Z50+[1]июнь!Z50+[1]июль!Z50+[1]август!Z50+[1]сентябрь!Z50+[1]октябрь!Z50+[1]ноябрь!Z50+[1]декабрь!Z50</f>
        <v>0</v>
      </c>
      <c r="AA53" s="9"/>
      <c r="AB53" s="10">
        <f>[1]январь!AB50+[1]февраль!AB50+[1]март!AB50+[1]апрель!AB50+[1]май!AB50+[1]июнь!AB50+[1]июль!AB50+[1]август!AB50+[1]сентябрь!AB50+[1]октябрь!AB50+[1]ноябрь!AB50+[1]декабрь!AB50</f>
        <v>0</v>
      </c>
      <c r="AC53" s="9"/>
      <c r="AD53" s="10">
        <f>[1]январь!AD50+[1]февраль!AD50+[1]март!AD50+[1]апрель!AD50+[1]май!AD50+[1]июнь!AD50+[1]июль!AD50+[1]август!AD50+[1]сентябрь!AD50+[1]октябрь!AD50+[1]ноябрь!AD50+[1]декабрь!AD50</f>
        <v>0</v>
      </c>
      <c r="AE53" s="9"/>
      <c r="AF53" s="10">
        <v>59982</v>
      </c>
      <c r="AG53" s="9"/>
      <c r="AH53" s="10">
        <f>[1]январь!AH50+[1]февраль!AH50+[1]март!AH50+[1]апрель!AH50+[1]май!AH50+[1]июнь!AH50+[1]июль!AH50+[1]август!AH50+[1]сентябрь!AH50+[1]октябрь!AH50+[1]ноябрь!AH50+[1]декабрь!AH50</f>
        <v>0</v>
      </c>
      <c r="AI53" s="9"/>
      <c r="AJ53" s="10">
        <f>[1]январь!AJ50+[1]февраль!AJ50+[1]март!AJ50+[1]апрель!AJ50+[1]май!AJ50+[1]июнь!AJ50+[1]июль!AJ50+[1]август!AJ50+[1]сентябрь!AJ50+[1]октябрь!AJ50+[1]ноябрь!AJ50+[1]декабрь!AJ50</f>
        <v>3388</v>
      </c>
      <c r="AK53" s="9"/>
      <c r="AL53" s="10">
        <f>[1]январь!AL50+[1]февраль!AL50+[1]март!AL50+[1]апрель!AL50+[1]май!AL50+[1]июнь!AL50+[1]июль!AL50+[1]август!AL50+[1]сентябрь!AL50+[1]октябрь!AL50+[1]ноябрь!AL50+[1]декабрь!AL50</f>
        <v>0</v>
      </c>
      <c r="AM53" s="9"/>
      <c r="AN53" s="10">
        <f>[1]январь!AN50+[1]февраль!AN50+[1]март!AN50+[1]апрель!AN50+[1]май!AN50+[1]июнь!AN50+[1]июль!AN50+[1]август!AN50+[1]сентябрь!AN50+[1]октябрь!AN50+[1]ноябрь!AN50+[1]декабрь!AN50</f>
        <v>0</v>
      </c>
      <c r="AO53" s="9"/>
      <c r="AP53" s="10">
        <f>[1]январь!AP50+[1]февраль!AP50+[1]март!AP50+[1]апрель!AP50+[1]май!AP50+[1]июнь!AP50+[1]июль!AP50+[1]август!AP50+[1]сентябрь!AP50+[1]октябрь!AP50+[1]ноябрь!AP50+[1]декабрь!AP50</f>
        <v>42209.78</v>
      </c>
      <c r="AQ53" s="9"/>
      <c r="AR53" s="10">
        <f>[1]январь!AR50+[1]февраль!AR50+[1]март!AR50+[1]апрель!AR50+[1]май!AR50+[1]июнь!AR50+[1]июль!AR50+[1]август!AR50+[1]сентябрь!AR50+[1]октябрь!AR50+[1]ноябрь!AR50+[1]декабрь!AR50</f>
        <v>924.30000000000007</v>
      </c>
      <c r="AS53" s="9"/>
      <c r="AT53" s="10">
        <f>[1]январь!AT50+[1]февраль!AT50+[1]март!AT50+[1]апрель!AT50+[1]май!AT50+[1]июнь!AT50+[1]июль!AT50+[1]август!AT50+[1]сентябрь!AT50+[1]октябрь!AT50+[1]ноябрь!AT50+[1]декабрь!AT50</f>
        <v>2277.6</v>
      </c>
      <c r="AU53" s="9"/>
      <c r="AV53" s="10">
        <f>[1]январь!AV50+[1]февраль!AV50+[1]март!AV50+[1]апрель!AV50+[1]май!AV50+[1]июнь!AV50+[1]июль!AV50+[1]август!AV50+[1]сентябрь!AV50+[1]октябрь!AV50+[1]ноябрь!AV50+[1]декабрь!AV50</f>
        <v>1923</v>
      </c>
      <c r="AW53" s="10">
        <f t="shared" si="1"/>
        <v>118971.3</v>
      </c>
      <c r="AX53" s="11">
        <v>218313</v>
      </c>
    </row>
    <row r="54" spans="1:52" s="12" customFormat="1" ht="13.5" thickBot="1">
      <c r="B54" s="13" t="s">
        <v>45</v>
      </c>
      <c r="C54" s="14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31">
        <v>4057890</v>
      </c>
      <c r="AX54" s="21">
        <f>SUM(AX35:AX53)</f>
        <v>3260671</v>
      </c>
      <c r="AY54" s="18"/>
      <c r="AZ54" s="22"/>
    </row>
    <row r="55" spans="1:52" ht="65.25" customHeight="1">
      <c r="B55" s="40" t="s">
        <v>0</v>
      </c>
      <c r="C55" s="37" t="s">
        <v>1</v>
      </c>
      <c r="D55" s="38"/>
      <c r="E55" s="42" t="s">
        <v>2</v>
      </c>
      <c r="F55" s="42"/>
      <c r="G55" s="35" t="s">
        <v>3</v>
      </c>
      <c r="H55" s="39"/>
      <c r="I55" s="35" t="s">
        <v>4</v>
      </c>
      <c r="J55" s="39"/>
      <c r="K55" s="35" t="s">
        <v>5</v>
      </c>
      <c r="L55" s="39"/>
      <c r="M55" s="35" t="s">
        <v>6</v>
      </c>
      <c r="N55" s="39"/>
      <c r="O55" s="43" t="s">
        <v>7</v>
      </c>
      <c r="P55" s="44"/>
      <c r="Q55" s="35" t="s">
        <v>8</v>
      </c>
      <c r="R55" s="39"/>
      <c r="S55" s="35" t="s">
        <v>9</v>
      </c>
      <c r="T55" s="39"/>
      <c r="U55" s="35" t="s">
        <v>10</v>
      </c>
      <c r="V55" s="39"/>
      <c r="W55" s="35" t="s">
        <v>11</v>
      </c>
      <c r="X55" s="39"/>
      <c r="Y55" s="35" t="s">
        <v>12</v>
      </c>
      <c r="Z55" s="39"/>
      <c r="AA55" s="35" t="s">
        <v>58</v>
      </c>
      <c r="AB55" s="39"/>
      <c r="AC55" s="35" t="s">
        <v>14</v>
      </c>
      <c r="AD55" s="39"/>
      <c r="AE55" s="35" t="s">
        <v>15</v>
      </c>
      <c r="AF55" s="39"/>
      <c r="AG55" s="35" t="s">
        <v>16</v>
      </c>
      <c r="AH55" s="39"/>
      <c r="AI55" s="35" t="s">
        <v>17</v>
      </c>
      <c r="AJ55" s="39"/>
      <c r="AK55" s="35" t="s">
        <v>18</v>
      </c>
      <c r="AL55" s="39"/>
      <c r="AM55" s="35" t="s">
        <v>19</v>
      </c>
      <c r="AN55" s="36"/>
      <c r="AO55" s="37" t="s">
        <v>20</v>
      </c>
      <c r="AP55" s="38"/>
      <c r="AQ55" s="37" t="s">
        <v>21</v>
      </c>
      <c r="AR55" s="38"/>
      <c r="AS55" s="37" t="s">
        <v>22</v>
      </c>
      <c r="AT55" s="38"/>
      <c r="AU55" s="37" t="s">
        <v>23</v>
      </c>
      <c r="AV55" s="38"/>
      <c r="AW55" s="27" t="s">
        <v>130</v>
      </c>
      <c r="AX55" s="20" t="s">
        <v>24</v>
      </c>
    </row>
    <row r="56" spans="1:52" ht="15.75" thickBot="1">
      <c r="B56" s="41"/>
      <c r="C56" s="4" t="s">
        <v>25</v>
      </c>
      <c r="D56" s="5" t="s">
        <v>26</v>
      </c>
      <c r="E56" s="4" t="s">
        <v>27</v>
      </c>
      <c r="F56" s="5" t="s">
        <v>26</v>
      </c>
      <c r="G56" s="6" t="s">
        <v>25</v>
      </c>
      <c r="H56" s="5" t="s">
        <v>26</v>
      </c>
      <c r="I56" s="6" t="s">
        <v>25</v>
      </c>
      <c r="J56" s="5" t="s">
        <v>26</v>
      </c>
      <c r="K56" s="6" t="s">
        <v>28</v>
      </c>
      <c r="L56" s="5" t="s">
        <v>26</v>
      </c>
      <c r="M56" s="6" t="s">
        <v>29</v>
      </c>
      <c r="N56" s="5" t="s">
        <v>26</v>
      </c>
      <c r="O56" s="6" t="s">
        <v>28</v>
      </c>
      <c r="P56" s="5" t="s">
        <v>26</v>
      </c>
      <c r="Q56" s="6" t="s">
        <v>27</v>
      </c>
      <c r="R56" s="5" t="s">
        <v>26</v>
      </c>
      <c r="S56" s="6" t="s">
        <v>28</v>
      </c>
      <c r="T56" s="5" t="s">
        <v>26</v>
      </c>
      <c r="U56" s="6" t="s">
        <v>28</v>
      </c>
      <c r="V56" s="5" t="s">
        <v>26</v>
      </c>
      <c r="W56" s="6" t="s">
        <v>28</v>
      </c>
      <c r="X56" s="5" t="s">
        <v>26</v>
      </c>
      <c r="Y56" s="6" t="s">
        <v>25</v>
      </c>
      <c r="Z56" s="5" t="s">
        <v>26</v>
      </c>
      <c r="AA56" s="6" t="s">
        <v>25</v>
      </c>
      <c r="AB56" s="5" t="s">
        <v>26</v>
      </c>
      <c r="AC56" s="6" t="s">
        <v>28</v>
      </c>
      <c r="AD56" s="5" t="s">
        <v>26</v>
      </c>
      <c r="AE56" s="6" t="s">
        <v>27</v>
      </c>
      <c r="AF56" s="5" t="s">
        <v>26</v>
      </c>
      <c r="AG56" s="6" t="s">
        <v>27</v>
      </c>
      <c r="AH56" s="5" t="s">
        <v>26</v>
      </c>
      <c r="AI56" s="6" t="s">
        <v>27</v>
      </c>
      <c r="AJ56" s="5" t="s">
        <v>26</v>
      </c>
      <c r="AK56" s="6" t="s">
        <v>27</v>
      </c>
      <c r="AL56" s="5" t="s">
        <v>26</v>
      </c>
      <c r="AM56" s="6" t="s">
        <v>28</v>
      </c>
      <c r="AN56" s="5" t="s">
        <v>26</v>
      </c>
      <c r="AO56" s="5" t="s">
        <v>28</v>
      </c>
      <c r="AP56" s="5" t="s">
        <v>26</v>
      </c>
      <c r="AQ56" s="5" t="s">
        <v>27</v>
      </c>
      <c r="AR56" s="5" t="s">
        <v>26</v>
      </c>
      <c r="AS56" s="5" t="s">
        <v>28</v>
      </c>
      <c r="AT56" s="5" t="s">
        <v>26</v>
      </c>
      <c r="AU56" s="5" t="s">
        <v>28</v>
      </c>
      <c r="AV56" s="5" t="s">
        <v>26</v>
      </c>
      <c r="AW56" s="28" t="s">
        <v>26</v>
      </c>
      <c r="AX56" s="7" t="s">
        <v>26</v>
      </c>
    </row>
    <row r="57" spans="1:52">
      <c r="A57" s="1">
        <v>46</v>
      </c>
      <c r="B57" s="9" t="s">
        <v>78</v>
      </c>
      <c r="C57" s="9"/>
      <c r="D57" s="10">
        <f>[1]январь!D52+[1]февраль!D52+[1]март!D52+[1]апрель!D52+[1]май!D52+[1]июнь!D52+[1]июль!D52+[1]август!D52+[1]сентябрь!D52+[1]октябрь!D52+[1]ноябрь!D52+[1]декабрь!D52</f>
        <v>0</v>
      </c>
      <c r="E57" s="9"/>
      <c r="F57" s="10">
        <f>[1]январь!F52+[1]февраль!F52+[1]март!F52+[1]апрель!F52+[1]май!F52+[1]июнь!F52+[1]июль!F52+[1]август!F52+[1]сентябрь!F52+[1]октябрь!F52+[1]ноябрь!F52+[1]декабрь!F52</f>
        <v>0</v>
      </c>
      <c r="G57" s="9"/>
      <c r="H57" s="10">
        <v>16104</v>
      </c>
      <c r="I57" s="9"/>
      <c r="J57" s="10">
        <f>[1]январь!J52+[1]февраль!J52+[1]март!J52+[1]апрель!J52+[1]май!J52+[1]июнь!J52+[1]июль!J52+[1]август!J52+[1]сентябрь!J52+[1]октябрь!J52+[1]ноябрь!J52+[1]декабрь!J52</f>
        <v>0</v>
      </c>
      <c r="K57" s="9"/>
      <c r="L57" s="10">
        <f>[1]январь!L52+[1]февраль!L52+[1]март!L52+[1]апрель!L52+[1]май!L52+[1]июнь!L52+[1]июль!L52+[1]август!L52+[1]сентябрь!L52+[1]октябрь!L52+[1]ноябрь!L52+[1]декабрь!L52</f>
        <v>0</v>
      </c>
      <c r="M57" s="9"/>
      <c r="N57" s="10">
        <f>[1]январь!N52+[1]февраль!N52+[1]март!N52+[1]апрель!N52+[1]май!N52+[1]июнь!N52+[1]июль!N52+[1]август!N52+[1]сентябрь!N52+[1]октябрь!N52+[1]ноябрь!N52+[1]декабрь!N52</f>
        <v>0</v>
      </c>
      <c r="O57" s="9"/>
      <c r="P57" s="10">
        <f>[1]январь!P52+[1]февраль!P52+[1]март!P52+[1]апрель!P52+[1]май!P52+[1]июнь!P52+[1]июль!P52+[1]август!P52+[1]сентябрь!P52+[1]октябрь!P52+[1]ноябрь!P52+[1]декабрь!P52</f>
        <v>0</v>
      </c>
      <c r="Q57" s="9"/>
      <c r="R57" s="10">
        <f>[1]январь!R52+[1]февраль!R52+[1]март!R52+[1]апрель!R52+[1]май!R52+[1]июнь!R52+[1]июль!R52+[1]август!R52+[1]сентябрь!R52+[1]октябрь!R52+[1]ноябрь!R52+[1]декабрь!R52</f>
        <v>0</v>
      </c>
      <c r="S57" s="9"/>
      <c r="T57" s="10">
        <f>[1]январь!T52+[1]февраль!T52+[1]март!T52+[1]апрель!T52+[1]май!T52+[1]июнь!T52+[1]июль!T52+[1]август!T52+[1]сентябрь!T52+[1]октябрь!T52+[1]ноябрь!T52+[1]декабрь!T52</f>
        <v>10405</v>
      </c>
      <c r="U57" s="9"/>
      <c r="V57" s="10">
        <f>[1]январь!V52+[1]февраль!V52+[1]март!V52+[1]апрель!V52+[1]май!V52+[1]июнь!V52+[1]июль!V52+[1]август!V52+[1]сентябрь!V52+[1]октябрь!V52+[1]ноябрь!V52+[1]декабрь!V52</f>
        <v>0</v>
      </c>
      <c r="W57" s="9"/>
      <c r="X57" s="10">
        <f>[1]январь!X52+[1]февраль!X52+[1]март!X52+[1]апрель!X52+[1]май!X52+[1]июнь!X52+[1]июль!X52+[1]август!X52+[1]сентябрь!X52+[1]октябрь!X52+[1]ноябрь!X52+[1]декабрь!X52</f>
        <v>4229.84</v>
      </c>
      <c r="Y57" s="9"/>
      <c r="Z57" s="10">
        <f>[1]январь!Z52+[1]февраль!Z52+[1]март!Z52+[1]апрель!Z52+[1]май!Z52+[1]июнь!Z52+[1]июль!Z52+[1]август!Z52+[1]сентябрь!Z52+[1]октябрь!Z52+[1]ноябрь!Z52+[1]декабрь!Z52</f>
        <v>306.33</v>
      </c>
      <c r="AA57" s="9"/>
      <c r="AB57" s="10">
        <v>24786</v>
      </c>
      <c r="AC57" s="9"/>
      <c r="AD57" s="10">
        <f>[1]январь!AD52+[1]февраль!AD52+[1]март!AD52+[1]апрель!AD52+[1]май!AD52+[1]июнь!AD52+[1]июль!AD52+[1]август!AD52+[1]сентябрь!AD52+[1]октябрь!AD52+[1]ноябрь!AD52+[1]декабрь!AD52</f>
        <v>0</v>
      </c>
      <c r="AE57" s="9"/>
      <c r="AF57" s="10">
        <f>[1]январь!AF52+[1]февраль!AF52+[1]март!AF52+[1]апрель!AF52+[1]май!AF52+[1]июнь!AF52+[1]июль!AF52+[1]август!AF52+[1]сентябрь!AF52+[1]октябрь!AF52+[1]ноябрь!AF52+[1]декабрь!AF52</f>
        <v>0</v>
      </c>
      <c r="AG57" s="9"/>
      <c r="AH57" s="10">
        <f>[1]январь!AH52+[1]февраль!AH52+[1]март!AH52+[1]апрель!AH52+[1]май!AH52+[1]июнь!AH52+[1]июль!AH52+[1]август!AH52+[1]сентябрь!AH52+[1]октябрь!AH52+[1]ноябрь!AH52+[1]декабрь!AH52</f>
        <v>0</v>
      </c>
      <c r="AI57" s="9"/>
      <c r="AJ57" s="10">
        <f>[1]январь!AJ52+[1]февраль!AJ52+[1]март!AJ52+[1]апрель!AJ52+[1]май!AJ52+[1]июнь!AJ52+[1]июль!AJ52+[1]август!AJ52+[1]сентябрь!AJ52+[1]октябрь!AJ52+[1]ноябрь!AJ52+[1]декабрь!AJ52</f>
        <v>7864.8150000000005</v>
      </c>
      <c r="AK57" s="9"/>
      <c r="AL57" s="10">
        <f>[1]январь!AL52+[1]февраль!AL52+[1]март!AL52+[1]апрель!AL52+[1]май!AL52+[1]июнь!AL52+[1]июль!AL52+[1]август!AL52+[1]сентябрь!AL52+[1]октябрь!AL52+[1]ноябрь!AL52+[1]декабрь!AL52</f>
        <v>0</v>
      </c>
      <c r="AM57" s="9"/>
      <c r="AN57" s="10">
        <f>[1]январь!AN52+[1]февраль!AN52+[1]март!AN52+[1]апрель!AN52+[1]май!AN52+[1]июнь!AN52+[1]июль!AN52+[1]август!AN52+[1]сентябрь!AN52+[1]октябрь!AN52+[1]ноябрь!AN52+[1]декабрь!AN52</f>
        <v>0</v>
      </c>
      <c r="AO57" s="9"/>
      <c r="AP57" s="10">
        <f>[1]январь!AP52+[1]февраль!AP52+[1]март!AP52+[1]апрель!AP52+[1]май!AP52+[1]июнь!AP52+[1]июль!AP52+[1]август!AP52+[1]сентябрь!AP52+[1]октябрь!AP52+[1]ноябрь!AP52+[1]декабрь!AP52</f>
        <v>67799</v>
      </c>
      <c r="AQ57" s="9"/>
      <c r="AR57" s="10">
        <f>[1]январь!AR52+[1]февраль!AR52+[1]март!AR52+[1]апрель!AR52+[1]май!AR52+[1]июнь!AR52+[1]июль!AR52+[1]август!AR52+[1]сентябрь!AR52+[1]октябрь!AR52+[1]ноябрь!AR52+[1]декабрь!AR52</f>
        <v>19870</v>
      </c>
      <c r="AS57" s="9"/>
      <c r="AT57" s="10">
        <f>[1]январь!AT52+[1]февраль!AT52+[1]март!AT52+[1]апрель!AT52+[1]май!AT52+[1]июнь!AT52+[1]июль!AT52+[1]август!AT52+[1]сентябрь!AT52+[1]октябрь!AT52+[1]ноябрь!AT52+[1]декабрь!AT52</f>
        <v>8858</v>
      </c>
      <c r="AU57" s="9"/>
      <c r="AV57" s="10">
        <f>[1]январь!AV52+[1]февраль!AV52+[1]март!AV52+[1]апрель!AV52+[1]май!AV52+[1]июнь!AV52+[1]июль!AV52+[1]август!AV52+[1]сентябрь!AV52+[1]октябрь!AV52+[1]ноябрь!AV52+[1]декабрь!AV52</f>
        <v>0</v>
      </c>
      <c r="AW57" s="10">
        <f t="shared" ref="AW57:AW82" si="2">D57+F57+H57+J57+L57+N57+P57+R57+T57+V57+X57+Z57+AB57+AD57+AF57+AH57+AJ57+AL57+AN57+AP57+AR57+AT57+AV57</f>
        <v>160222.98499999999</v>
      </c>
      <c r="AX57" s="11">
        <v>642265</v>
      </c>
    </row>
    <row r="58" spans="1:52">
      <c r="A58" s="1">
        <v>47</v>
      </c>
      <c r="B58" s="8" t="s">
        <v>79</v>
      </c>
      <c r="C58" s="9"/>
      <c r="D58" s="10">
        <f>[1]январь!D53+[1]февраль!D53+[1]март!D53+[1]апрель!D53+[1]май!D53+[1]июнь!D53+[1]июль!D53+[1]август!D53+[1]сентябрь!D53+[1]октябрь!D53+[1]ноябрь!D53+[1]декабрь!D53</f>
        <v>5969.35</v>
      </c>
      <c r="E58" s="9"/>
      <c r="F58" s="10">
        <f>[1]январь!F53+[1]февраль!F53+[1]март!F53+[1]апрель!F53+[1]май!F53+[1]июнь!F53+[1]июль!F53+[1]август!F53+[1]сентябрь!F53+[1]октябрь!F53+[1]ноябрь!F53+[1]декабрь!F53</f>
        <v>0</v>
      </c>
      <c r="G58" s="9"/>
      <c r="H58" s="10">
        <f>[1]январь!H53+[1]февраль!H53+[1]март!H53+[1]апрель!H53+[1]май!H53+[1]июнь!H53+[1]июль!H53+[1]август!H53+[1]сентябрь!H53+[1]октябрь!H53+[1]ноябрь!H53+[1]декабрь!H53</f>
        <v>0</v>
      </c>
      <c r="I58" s="9"/>
      <c r="J58" s="10">
        <f>[1]январь!J53+[1]февраль!J53+[1]март!J53+[1]апрель!J53+[1]май!J53+[1]июнь!J53+[1]июль!J53+[1]август!J53+[1]сентябрь!J53+[1]октябрь!J53+[1]ноябрь!J53+[1]декабрь!J53</f>
        <v>0</v>
      </c>
      <c r="K58" s="9"/>
      <c r="L58" s="10">
        <f>[1]январь!L53+[1]февраль!L53+[1]март!L53+[1]апрель!L53+[1]май!L53+[1]июнь!L53+[1]июль!L53+[1]август!L53+[1]сентябрь!L53+[1]октябрь!L53+[1]ноябрь!L53+[1]декабрь!L53</f>
        <v>14833.83</v>
      </c>
      <c r="M58" s="9"/>
      <c r="N58" s="10">
        <f>[1]январь!N53+[1]февраль!N53+[1]март!N53+[1]апрель!N53+[1]май!N53+[1]июнь!N53+[1]июль!N53+[1]август!N53+[1]сентябрь!N53+[1]октябрь!N53+[1]ноябрь!N53+[1]декабрь!N53</f>
        <v>0</v>
      </c>
      <c r="O58" s="9"/>
      <c r="P58" s="10">
        <f>[1]январь!P53+[1]февраль!P53+[1]март!P53+[1]апрель!P53+[1]май!P53+[1]июнь!P53+[1]июль!P53+[1]август!P53+[1]сентябрь!P53+[1]октябрь!P53+[1]ноябрь!P53+[1]декабрь!P53</f>
        <v>0</v>
      </c>
      <c r="Q58" s="9"/>
      <c r="R58" s="10">
        <f>[1]январь!R53+[1]февраль!R53+[1]март!R53+[1]апрель!R53+[1]май!R53+[1]июнь!R53+[1]июль!R53+[1]август!R53+[1]сентябрь!R53+[1]октябрь!R53+[1]ноябрь!R53+[1]декабрь!R53</f>
        <v>0</v>
      </c>
      <c r="S58" s="9"/>
      <c r="T58" s="10">
        <f>[1]январь!T53+[1]февраль!T53+[1]март!T53+[1]апрель!T53+[1]май!T53+[1]июнь!T53+[1]июль!T53+[1]август!T53+[1]сентябрь!T53+[1]октябрь!T53+[1]ноябрь!T53+[1]декабрь!T53</f>
        <v>0</v>
      </c>
      <c r="U58" s="9"/>
      <c r="V58" s="10">
        <f>[1]январь!V53+[1]февраль!V53+[1]март!V53+[1]апрель!V53+[1]май!V53+[1]июнь!V53+[1]июль!V53+[1]август!V53+[1]сентябрь!V53+[1]октябрь!V53+[1]ноябрь!V53+[1]декабрь!V53</f>
        <v>692.8</v>
      </c>
      <c r="W58" s="9"/>
      <c r="X58" s="10">
        <f>[1]январь!X53+[1]февраль!X53+[1]март!X53+[1]апрель!X53+[1]май!X53+[1]июнь!X53+[1]июль!X53+[1]август!X53+[1]сентябрь!X53+[1]октябрь!X53+[1]ноябрь!X53+[1]декабрь!X53</f>
        <v>0</v>
      </c>
      <c r="Y58" s="9"/>
      <c r="Z58" s="10">
        <f>[1]январь!Z53+[1]февраль!Z53+[1]март!Z53+[1]апрель!Z53+[1]май!Z53+[1]июнь!Z53+[1]июль!Z53+[1]август!Z53+[1]сентябрь!Z53+[1]октябрь!Z53+[1]ноябрь!Z53+[1]декабрь!Z53</f>
        <v>0</v>
      </c>
      <c r="AA58" s="9"/>
      <c r="AB58" s="10">
        <f>[1]январь!AB53+[1]февраль!AB53+[1]март!AB53+[1]апрель!AB53+[1]май!AB53+[1]июнь!AB53+[1]июль!AB53+[1]август!AB53+[1]сентябрь!AB53+[1]октябрь!AB53+[1]ноябрь!AB53+[1]декабрь!AB53</f>
        <v>0</v>
      </c>
      <c r="AC58" s="9"/>
      <c r="AD58" s="10">
        <f>[1]январь!AD53+[1]февраль!AD53+[1]март!AD53+[1]апрель!AD53+[1]май!AD53+[1]июнь!AD53+[1]июль!AD53+[1]август!AD53+[1]сентябрь!AD53+[1]октябрь!AD53+[1]ноябрь!AD53+[1]декабрь!AD53</f>
        <v>0</v>
      </c>
      <c r="AE58" s="9"/>
      <c r="AF58" s="10">
        <f>[1]январь!AF53+[1]февраль!AF53+[1]март!AF53+[1]апрель!AF53+[1]май!AF53+[1]июнь!AF53+[1]июль!AF53+[1]август!AF53+[1]сентябрь!AF53+[1]октябрь!AF53+[1]ноябрь!AF53+[1]декабрь!AF53</f>
        <v>0</v>
      </c>
      <c r="AG58" s="9"/>
      <c r="AH58" s="10">
        <f>[1]январь!AH53+[1]февраль!AH53+[1]март!AH53+[1]апрель!AH53+[1]май!AH53+[1]июнь!AH53+[1]июль!AH53+[1]август!AH53+[1]сентябрь!AH53+[1]октябрь!AH53+[1]ноябрь!AH53+[1]декабрь!AH53</f>
        <v>0</v>
      </c>
      <c r="AI58" s="9"/>
      <c r="AJ58" s="10">
        <f>[1]январь!AJ53+[1]февраль!AJ53+[1]март!AJ53+[1]апрель!AJ53+[1]май!AJ53+[1]июнь!AJ53+[1]июль!AJ53+[1]август!AJ53+[1]сентябрь!AJ53+[1]октябрь!AJ53+[1]ноябрь!AJ53+[1]декабрь!AJ53</f>
        <v>10700</v>
      </c>
      <c r="AK58" s="9"/>
      <c r="AL58" s="10">
        <f>[1]январь!AL53+[1]февраль!AL53+[1]март!AL53+[1]апрель!AL53+[1]май!AL53+[1]июнь!AL53+[1]июль!AL53+[1]август!AL53+[1]сентябрь!AL53+[1]октябрь!AL53+[1]ноябрь!AL53+[1]декабрь!AL53</f>
        <v>0</v>
      </c>
      <c r="AM58" s="9"/>
      <c r="AN58" s="10">
        <f>[1]январь!AN53+[1]февраль!AN53+[1]март!AN53+[1]апрель!AN53+[1]май!AN53+[1]июнь!AN53+[1]июль!AN53+[1]август!AN53+[1]сентябрь!AN53+[1]октябрь!AN53+[1]ноябрь!AN53+[1]декабрь!AN53</f>
        <v>0</v>
      </c>
      <c r="AO58" s="9"/>
      <c r="AP58" s="10">
        <f>[1]январь!AP53+[1]февраль!AP53+[1]март!AP53+[1]апрель!AP53+[1]май!AP53+[1]июнь!AP53+[1]июль!AP53+[1]август!AP53+[1]сентябрь!AP53+[1]октябрь!AP53+[1]ноябрь!AP53+[1]декабрь!AP53</f>
        <v>116759.69</v>
      </c>
      <c r="AQ58" s="9"/>
      <c r="AR58" s="10">
        <f>[1]январь!AR53+[1]февраль!AR53+[1]март!AR53+[1]апрель!AR53+[1]май!AR53+[1]июнь!AR53+[1]июль!AR53+[1]август!AR53+[1]сентябрь!AR53+[1]октябрь!AR53+[1]ноябрь!AR53+[1]декабрь!AR53</f>
        <v>0</v>
      </c>
      <c r="AS58" s="9"/>
      <c r="AT58" s="10">
        <f>[1]январь!AT53+[1]февраль!AT53+[1]март!AT53+[1]апрель!AT53+[1]май!AT53+[1]июнь!AT53+[1]июль!AT53+[1]август!AT53+[1]сентябрь!AT53+[1]октябрь!AT53+[1]ноябрь!AT53+[1]декабрь!AT53</f>
        <v>0</v>
      </c>
      <c r="AU58" s="9"/>
      <c r="AV58" s="10">
        <f>[1]январь!AV53+[1]февраль!AV53+[1]март!AV53+[1]апрель!AV53+[1]май!AV53+[1]июнь!AV53+[1]июль!AV53+[1]август!AV53+[1]сентябрь!AV53+[1]октябрь!AV53+[1]ноябрь!AV53+[1]декабрь!AV53</f>
        <v>0</v>
      </c>
      <c r="AW58" s="10">
        <f t="shared" si="2"/>
        <v>148955.67000000001</v>
      </c>
      <c r="AX58" s="11">
        <v>329433</v>
      </c>
    </row>
    <row r="59" spans="1:52">
      <c r="A59" s="1">
        <v>48</v>
      </c>
      <c r="B59" s="8" t="s">
        <v>80</v>
      </c>
      <c r="C59" s="9"/>
      <c r="D59" s="10">
        <f>[1]январь!D54+[1]февраль!D54+[1]март!D54+[1]апрель!D54+[1]май!D54+[1]июнь!D54+[1]июль!D54+[1]август!D54+[1]сентябрь!D54+[1]октябрь!D54+[1]ноябрь!D54+[1]декабрь!D54</f>
        <v>6859.9</v>
      </c>
      <c r="E59" s="9"/>
      <c r="F59" s="10">
        <f>[1]январь!F54+[1]февраль!F54+[1]март!F54+[1]апрель!F54+[1]май!F54+[1]июнь!F54+[1]июль!F54+[1]август!F54+[1]сентябрь!F54+[1]октябрь!F54+[1]ноябрь!F54+[1]декабрь!F54</f>
        <v>0</v>
      </c>
      <c r="G59" s="9"/>
      <c r="H59" s="10">
        <v>11356</v>
      </c>
      <c r="I59" s="9"/>
      <c r="J59" s="10">
        <f>[1]январь!J54+[1]февраль!J54+[1]март!J54+[1]апрель!J54+[1]май!J54+[1]июнь!J54+[1]июль!J54+[1]август!J54+[1]сентябрь!J54+[1]октябрь!J54+[1]ноябрь!J54+[1]декабрь!J54</f>
        <v>0</v>
      </c>
      <c r="K59" s="9"/>
      <c r="L59" s="10">
        <f>[1]январь!L54+[1]февраль!L54+[1]март!L54+[1]апрель!L54+[1]май!L54+[1]июнь!L54+[1]июль!L54+[1]август!L54+[1]сентябрь!L54+[1]октябрь!L54+[1]ноябрь!L54+[1]декабрь!L54</f>
        <v>13412.2</v>
      </c>
      <c r="M59" s="9"/>
      <c r="N59" s="10">
        <f>[1]январь!N54+[1]февраль!N54+[1]март!N54+[1]апрель!N54+[1]май!N54+[1]июнь!N54+[1]июль!N54+[1]август!N54+[1]сентябрь!N54+[1]октябрь!N54+[1]ноябрь!N54+[1]декабрь!N54</f>
        <v>7483</v>
      </c>
      <c r="O59" s="9"/>
      <c r="P59" s="10">
        <f>[1]январь!P54+[1]февраль!P54+[1]март!P54+[1]апрель!P54+[1]май!P54+[1]июнь!P54+[1]июль!P54+[1]август!P54+[1]сентябрь!P54+[1]октябрь!P54+[1]ноябрь!P54+[1]декабрь!P54</f>
        <v>0</v>
      </c>
      <c r="Q59" s="9"/>
      <c r="R59" s="10">
        <f>[1]январь!R54+[1]февраль!R54+[1]март!R54+[1]апрель!R54+[1]май!R54+[1]июнь!R54+[1]июль!R54+[1]август!R54+[1]сентябрь!R54+[1]октябрь!R54+[1]ноябрь!R54+[1]декабрь!R54</f>
        <v>258995</v>
      </c>
      <c r="S59" s="9"/>
      <c r="T59" s="10">
        <f>[1]январь!T54+[1]февраль!T54+[1]март!T54+[1]апрель!T54+[1]май!T54+[1]июнь!T54+[1]июль!T54+[1]август!T54+[1]сентябрь!T54+[1]октябрь!T54+[1]ноябрь!T54+[1]декабрь!T54</f>
        <v>0</v>
      </c>
      <c r="U59" s="9"/>
      <c r="V59" s="10">
        <f>[1]январь!V54+[1]февраль!V54+[1]март!V54+[1]апрель!V54+[1]май!V54+[1]июнь!V54+[1]июль!V54+[1]август!V54+[1]сентябрь!V54+[1]октябрь!V54+[1]ноябрь!V54+[1]декабрь!V54</f>
        <v>0</v>
      </c>
      <c r="W59" s="9"/>
      <c r="X59" s="10">
        <f>[1]январь!X54+[1]февраль!X54+[1]март!X54+[1]апрель!X54+[1]май!X54+[1]июнь!X54+[1]июль!X54+[1]август!X54+[1]сентябрь!X54+[1]октябрь!X54+[1]ноябрь!X54+[1]декабрь!X54</f>
        <v>1331</v>
      </c>
      <c r="Y59" s="9"/>
      <c r="Z59" s="10">
        <f>[1]январь!Z54+[1]февраль!Z54+[1]март!Z54+[1]апрель!Z54+[1]май!Z54+[1]июнь!Z54+[1]июль!Z54+[1]август!Z54+[1]сентябрь!Z54+[1]октябрь!Z54+[1]ноябрь!Z54+[1]декабрь!Z54</f>
        <v>0</v>
      </c>
      <c r="AA59" s="9"/>
      <c r="AB59" s="10">
        <f>[1]январь!AB54+[1]февраль!AB54+[1]март!AB54+[1]апрель!AB54+[1]май!AB54+[1]июнь!AB54+[1]июль!AB54+[1]август!AB54+[1]сентябрь!AB54+[1]октябрь!AB54+[1]ноябрь!AB54+[1]декабрь!AB54</f>
        <v>3184</v>
      </c>
      <c r="AC59" s="9"/>
      <c r="AD59" s="10">
        <f>[1]январь!AD54+[1]февраль!AD54+[1]март!AD54+[1]апрель!AD54+[1]май!AD54+[1]июнь!AD54+[1]июль!AD54+[1]август!AD54+[1]сентябрь!AD54+[1]октябрь!AD54+[1]ноябрь!AD54+[1]декабрь!AD54</f>
        <v>0</v>
      </c>
      <c r="AE59" s="9"/>
      <c r="AF59" s="10">
        <f>[1]январь!AF54+[1]февраль!AF54+[1]март!AF54+[1]апрель!AF54+[1]май!AF54+[1]июнь!AF54+[1]июль!AF54+[1]август!AF54+[1]сентябрь!AF54+[1]октябрь!AF54+[1]ноябрь!AF54+[1]декабрь!AF54</f>
        <v>0</v>
      </c>
      <c r="AG59" s="9"/>
      <c r="AH59" s="10">
        <f>[1]январь!AH54+[1]февраль!AH54+[1]март!AH54+[1]апрель!AH54+[1]май!AH54+[1]июнь!AH54+[1]июль!AH54+[1]август!AH54+[1]сентябрь!AH54+[1]октябрь!AH54+[1]ноябрь!AH54+[1]декабрь!AH54</f>
        <v>0</v>
      </c>
      <c r="AI59" s="9"/>
      <c r="AJ59" s="10">
        <f>[1]январь!AJ54+[1]февраль!AJ54+[1]март!AJ54+[1]апрель!AJ54+[1]май!AJ54+[1]июнь!AJ54+[1]июль!AJ54+[1]август!AJ54+[1]сентябрь!AJ54+[1]октябрь!AJ54+[1]ноябрь!AJ54+[1]декабрь!AJ54</f>
        <v>10076</v>
      </c>
      <c r="AK59" s="9"/>
      <c r="AL59" s="10">
        <f>[1]январь!AL54+[1]февраль!AL54+[1]март!AL54+[1]апрель!AL54+[1]май!AL54+[1]июнь!AL54+[1]июль!AL54+[1]август!AL54+[1]сентябрь!AL54+[1]октябрь!AL54+[1]ноябрь!AL54+[1]декабрь!AL54</f>
        <v>0</v>
      </c>
      <c r="AM59" s="9"/>
      <c r="AN59" s="10">
        <f>[1]январь!AN54+[1]февраль!AN54+[1]март!AN54+[1]апрель!AN54+[1]май!AN54+[1]июнь!AN54+[1]июль!AN54+[1]август!AN54+[1]сентябрь!AN54+[1]октябрь!AN54+[1]ноябрь!AN54+[1]декабрь!AN54</f>
        <v>0</v>
      </c>
      <c r="AO59" s="9"/>
      <c r="AP59" s="10">
        <f>[1]январь!AP54+[1]февраль!AP54+[1]март!AP54+[1]апрель!AP54+[1]май!AP54+[1]июнь!AP54+[1]июль!AP54+[1]август!AP54+[1]сентябрь!AP54+[1]октябрь!AP54+[1]ноябрь!AP54+[1]декабрь!AP54</f>
        <v>97097.46</v>
      </c>
      <c r="AQ59" s="9"/>
      <c r="AR59" s="10">
        <f>[1]январь!AR54+[1]февраль!AR54+[1]март!AR54+[1]апрель!AR54+[1]май!AR54+[1]июнь!AR54+[1]июль!AR54+[1]август!AR54+[1]сентябрь!AR54+[1]октябрь!AR54+[1]ноябрь!AR54+[1]декабрь!AR54</f>
        <v>40319</v>
      </c>
      <c r="AS59" s="9"/>
      <c r="AT59" s="10">
        <f>[1]январь!AT54+[1]февраль!AT54+[1]март!AT54+[1]апрель!AT54+[1]май!AT54+[1]июнь!AT54+[1]июль!AT54+[1]август!AT54+[1]сентябрь!AT54+[1]октябрь!AT54+[1]ноябрь!AT54+[1]декабрь!AT54</f>
        <v>0</v>
      </c>
      <c r="AU59" s="9"/>
      <c r="AV59" s="10">
        <f>[1]январь!AV54+[1]февраль!AV54+[1]март!AV54+[1]апрель!AV54+[1]май!AV54+[1]июнь!AV54+[1]июль!AV54+[1]август!AV54+[1]сентябрь!AV54+[1]октябрь!AV54+[1]ноябрь!AV54+[1]декабрь!AV54</f>
        <v>0</v>
      </c>
      <c r="AW59" s="10">
        <f t="shared" si="2"/>
        <v>450113.56</v>
      </c>
      <c r="AX59" s="11">
        <v>323432</v>
      </c>
    </row>
    <row r="60" spans="1:52">
      <c r="A60" s="1">
        <v>49</v>
      </c>
      <c r="B60" s="8" t="s">
        <v>81</v>
      </c>
      <c r="C60" s="9"/>
      <c r="D60" s="10">
        <f>[1]январь!D55+[1]февраль!D55+[1]март!D55+[1]апрель!D55+[1]май!D55+[1]июнь!D55+[1]июль!D55+[1]август!D55+[1]сентябрь!D55+[1]октябрь!D55+[1]ноябрь!D55+[1]декабрь!D55</f>
        <v>2022.12</v>
      </c>
      <c r="E60" s="9"/>
      <c r="F60" s="10">
        <f>[1]январь!F55+[1]февраль!F55+[1]март!F55+[1]апрель!F55+[1]май!F55+[1]июнь!F55+[1]июль!F55+[1]август!F55+[1]сентябрь!F55+[1]октябрь!F55+[1]ноябрь!F55+[1]декабрь!F55</f>
        <v>0</v>
      </c>
      <c r="G60" s="9"/>
      <c r="H60" s="10">
        <v>9290</v>
      </c>
      <c r="I60" s="9"/>
      <c r="J60" s="10">
        <f>[1]январь!J55+[1]февраль!J55+[1]март!J55+[1]апрель!J55+[1]май!J55+[1]июнь!J55+[1]июль!J55+[1]август!J55+[1]сентябрь!J55+[1]октябрь!J55+[1]ноябрь!J55+[1]декабрь!J55</f>
        <v>0</v>
      </c>
      <c r="K60" s="9"/>
      <c r="L60" s="10">
        <f>[1]январь!L55+[1]февраль!L55+[1]март!L55+[1]апрель!L55+[1]май!L55+[1]июнь!L55+[1]июль!L55+[1]август!L55+[1]сентябрь!L55+[1]октябрь!L55+[1]ноябрь!L55+[1]декабрь!L55</f>
        <v>3536.96</v>
      </c>
      <c r="M60" s="9"/>
      <c r="N60" s="10">
        <f>[1]январь!N55+[1]февраль!N55+[1]март!N55+[1]апрель!N55+[1]май!N55+[1]июнь!N55+[1]июль!N55+[1]август!N55+[1]сентябрь!N55+[1]октябрь!N55+[1]ноябрь!N55+[1]декабрь!N55</f>
        <v>0</v>
      </c>
      <c r="O60" s="9"/>
      <c r="P60" s="10">
        <f>[1]январь!P55+[1]февраль!P55+[1]март!P55+[1]апрель!P55+[1]май!P55+[1]июнь!P55+[1]июль!P55+[1]август!P55+[1]сентябрь!P55+[1]октябрь!P55+[1]ноябрь!P55+[1]декабрь!P55</f>
        <v>0</v>
      </c>
      <c r="Q60" s="9"/>
      <c r="R60" s="10">
        <f>[1]январь!R55+[1]февраль!R55+[1]март!R55+[1]апрель!R55+[1]май!R55+[1]июнь!R55+[1]июль!R55+[1]август!R55+[1]сентябрь!R55+[1]октябрь!R55+[1]ноябрь!R55+[1]декабрь!R55</f>
        <v>0</v>
      </c>
      <c r="S60" s="9"/>
      <c r="T60" s="10">
        <f>[1]январь!T55+[1]февраль!T55+[1]март!T55+[1]апрель!T55+[1]май!T55+[1]июнь!T55+[1]июль!T55+[1]август!T55+[1]сентябрь!T55+[1]октябрь!T55+[1]ноябрь!T55+[1]декабрь!T55</f>
        <v>0</v>
      </c>
      <c r="U60" s="9"/>
      <c r="V60" s="10">
        <f>[1]январь!V55+[1]февраль!V55+[1]март!V55+[1]апрель!V55+[1]май!V55+[1]июнь!V55+[1]июль!V55+[1]август!V55+[1]сентябрь!V55+[1]октябрь!V55+[1]ноябрь!V55+[1]декабрь!V55</f>
        <v>0</v>
      </c>
      <c r="W60" s="9"/>
      <c r="X60" s="10">
        <f>[1]январь!X55+[1]февраль!X55+[1]март!X55+[1]апрель!X55+[1]май!X55+[1]июнь!X55+[1]июль!X55+[1]август!X55+[1]сентябрь!X55+[1]октябрь!X55+[1]ноябрь!X55+[1]декабрь!X55</f>
        <v>7675.76</v>
      </c>
      <c r="Y60" s="9"/>
      <c r="Z60" s="10">
        <f>[1]январь!Z55+[1]февраль!Z55+[1]март!Z55+[1]апрель!Z55+[1]май!Z55+[1]июнь!Z55+[1]июль!Z55+[1]август!Z55+[1]сентябрь!Z55+[1]октябрь!Z55+[1]ноябрь!Z55+[1]декабрь!Z55</f>
        <v>0</v>
      </c>
      <c r="AA60" s="9"/>
      <c r="AB60" s="10">
        <f>[1]январь!AB55+[1]февраль!AB55+[1]март!AB55+[1]апрель!AB55+[1]май!AB55+[1]июнь!AB55+[1]июль!AB55+[1]август!AB55+[1]сентябрь!AB55+[1]октябрь!AB55+[1]ноябрь!AB55+[1]декабрь!AB55</f>
        <v>0</v>
      </c>
      <c r="AC60" s="9"/>
      <c r="AD60" s="10">
        <f>[1]январь!AD55+[1]февраль!AD55+[1]март!AD55+[1]апрель!AD55+[1]май!AD55+[1]июнь!AD55+[1]июль!AD55+[1]август!AD55+[1]сентябрь!AD55+[1]октябрь!AD55+[1]ноябрь!AD55+[1]декабрь!AD55</f>
        <v>0</v>
      </c>
      <c r="AE60" s="9"/>
      <c r="AF60" s="10">
        <f>[1]январь!AF55+[1]февраль!AF55+[1]март!AF55+[1]апрель!AF55+[1]май!AF55+[1]июнь!AF55+[1]июль!AF55+[1]август!AF55+[1]сентябрь!AF55+[1]октябрь!AF55+[1]ноябрь!AF55+[1]декабрь!AF55</f>
        <v>0</v>
      </c>
      <c r="AG60" s="9"/>
      <c r="AH60" s="10">
        <f>[1]январь!AH55+[1]февраль!AH55+[1]март!AH55+[1]апрель!AH55+[1]май!AH55+[1]июнь!AH55+[1]июль!AH55+[1]август!AH55+[1]сентябрь!AH55+[1]октябрь!AH55+[1]ноябрь!AH55+[1]декабрь!AH55</f>
        <v>0</v>
      </c>
      <c r="AI60" s="9"/>
      <c r="AJ60" s="10">
        <f>[1]январь!AJ55+[1]февраль!AJ55+[1]март!AJ55+[1]апрель!AJ55+[1]май!AJ55+[1]июнь!AJ55+[1]июль!AJ55+[1]август!AJ55+[1]сентябрь!AJ55+[1]октябрь!AJ55+[1]ноябрь!AJ55+[1]декабрь!AJ55</f>
        <v>7822</v>
      </c>
      <c r="AK60" s="9"/>
      <c r="AL60" s="10">
        <f>[1]январь!AL55+[1]февраль!AL55+[1]март!AL55+[1]апрель!AL55+[1]май!AL55+[1]июнь!AL55+[1]июль!AL55+[1]август!AL55+[1]сентябрь!AL55+[1]октябрь!AL55+[1]ноябрь!AL55+[1]декабрь!AL55</f>
        <v>4828.7700000000004</v>
      </c>
      <c r="AM60" s="9"/>
      <c r="AN60" s="10">
        <f>[1]январь!AN55+[1]февраль!AN55+[1]март!AN55+[1]апрель!AN55+[1]май!AN55+[1]июнь!AN55+[1]июль!AN55+[1]август!AN55+[1]сентябрь!AN55+[1]октябрь!AN55+[1]ноябрь!AN55+[1]декабрь!AN55</f>
        <v>3142</v>
      </c>
      <c r="AO60" s="9"/>
      <c r="AP60" s="10">
        <f>[1]январь!AP55+[1]февраль!AP55+[1]март!AP55+[1]апрель!AP55+[1]май!AP55+[1]июнь!AP55+[1]июль!AP55+[1]август!AP55+[1]сентябрь!AP55+[1]октябрь!AP55+[1]ноябрь!AP55+[1]декабрь!AP55</f>
        <v>35633</v>
      </c>
      <c r="AQ60" s="9"/>
      <c r="AR60" s="10">
        <f>[1]январь!AR55+[1]февраль!AR55+[1]март!AR55+[1]апрель!AR55+[1]май!AR55+[1]июнь!AR55+[1]июль!AR55+[1]август!AR55+[1]сентябрь!AR55+[1]октябрь!AR55+[1]ноябрь!AR55+[1]декабрь!AR55</f>
        <v>0</v>
      </c>
      <c r="AS60" s="9"/>
      <c r="AT60" s="10">
        <f>[1]январь!AT55+[1]февраль!AT55+[1]март!AT55+[1]апрель!AT55+[1]май!AT55+[1]июнь!AT55+[1]июль!AT55+[1]август!AT55+[1]сентябрь!AT55+[1]октябрь!AT55+[1]ноябрь!AT55+[1]декабрь!AT55</f>
        <v>613.83000000000004</v>
      </c>
      <c r="AU60" s="9"/>
      <c r="AV60" s="10">
        <f>[1]январь!AV55+[1]февраль!AV55+[1]март!AV55+[1]апрель!AV55+[1]май!AV55+[1]июнь!AV55+[1]июль!AV55+[1]август!AV55+[1]сентябрь!AV55+[1]октябрь!AV55+[1]ноябрь!AV55+[1]декабрь!AV55</f>
        <v>0</v>
      </c>
      <c r="AW60" s="10">
        <f t="shared" si="2"/>
        <v>74564.44</v>
      </c>
      <c r="AX60" s="11">
        <v>245532</v>
      </c>
    </row>
    <row r="61" spans="1:52">
      <c r="A61" s="1">
        <v>50</v>
      </c>
      <c r="B61" s="8" t="s">
        <v>82</v>
      </c>
      <c r="C61" s="9"/>
      <c r="D61" s="10">
        <f>[1]январь!D56+[1]февраль!D56+[1]март!D56+[1]апрель!D56+[1]май!D56+[1]июнь!D56+[1]июль!D56+[1]август!D56+[1]сентябрь!D56+[1]октябрь!D56+[1]ноябрь!D56+[1]декабрь!D56</f>
        <v>0</v>
      </c>
      <c r="E61" s="9"/>
      <c r="F61" s="10">
        <f>[1]январь!F56+[1]февраль!F56+[1]март!F56+[1]апрель!F56+[1]май!F56+[1]июнь!F56+[1]июль!F56+[1]август!F56+[1]сентябрь!F56+[1]октябрь!F56+[1]ноябрь!F56+[1]декабрь!F56</f>
        <v>0</v>
      </c>
      <c r="G61" s="9"/>
      <c r="H61" s="10">
        <f>[1]январь!H56+[1]февраль!H56+[1]март!H56+[1]апрель!H56+[1]май!H56+[1]июнь!H56+[1]июль!H56+[1]август!H56+[1]сентябрь!H56+[1]октябрь!H56+[1]ноябрь!H56+[1]декабрь!H56</f>
        <v>1481.8000000000002</v>
      </c>
      <c r="I61" s="9"/>
      <c r="J61" s="10">
        <f>[1]январь!J56+[1]февраль!J56+[1]март!J56+[1]апрель!J56+[1]май!J56+[1]июнь!J56+[1]июль!J56+[1]август!J56+[1]сентябрь!J56+[1]октябрь!J56+[1]ноябрь!J56+[1]декабрь!J56</f>
        <v>0</v>
      </c>
      <c r="K61" s="9"/>
      <c r="L61" s="10">
        <f>[1]январь!L56+[1]февраль!L56+[1]март!L56+[1]апрель!L56+[1]май!L56+[1]июнь!L56+[1]июль!L56+[1]август!L56+[1]сентябрь!L56+[1]октябрь!L56+[1]ноябрь!L56+[1]декабрь!L56</f>
        <v>0</v>
      </c>
      <c r="M61" s="9"/>
      <c r="N61" s="10">
        <f>[1]январь!N56+[1]февраль!N56+[1]март!N56+[1]апрель!N56+[1]май!N56+[1]июнь!N56+[1]июль!N56+[1]август!N56+[1]сентябрь!N56+[1]октябрь!N56+[1]ноябрь!N56+[1]декабрь!N56</f>
        <v>0</v>
      </c>
      <c r="O61" s="9"/>
      <c r="P61" s="10">
        <f>[1]январь!P56+[1]февраль!P56+[1]март!P56+[1]апрель!P56+[1]май!P56+[1]июнь!P56+[1]июль!P56+[1]август!P56+[1]сентябрь!P56+[1]октябрь!P56+[1]ноябрь!P56+[1]декабрь!P56</f>
        <v>0</v>
      </c>
      <c r="Q61" s="9"/>
      <c r="R61" s="10">
        <f>[1]январь!R56+[1]февраль!R56+[1]март!R56+[1]апрель!R56+[1]май!R56+[1]июнь!R56+[1]июль!R56+[1]август!R56+[1]сентябрь!R56+[1]октябрь!R56+[1]ноябрь!R56+[1]декабрь!R56</f>
        <v>0</v>
      </c>
      <c r="S61" s="9"/>
      <c r="T61" s="10">
        <f>[1]январь!T56+[1]февраль!T56+[1]март!T56+[1]апрель!T56+[1]май!T56+[1]июнь!T56+[1]июль!T56+[1]август!T56+[1]сентябрь!T56+[1]октябрь!T56+[1]ноябрь!T56+[1]декабрь!T56</f>
        <v>0</v>
      </c>
      <c r="U61" s="9"/>
      <c r="V61" s="10">
        <f>[1]январь!V56+[1]февраль!V56+[1]март!V56+[1]апрель!V56+[1]май!V56+[1]июнь!V56+[1]июль!V56+[1]август!V56+[1]сентябрь!V56+[1]октябрь!V56+[1]ноябрь!V56+[1]декабрь!V56</f>
        <v>0</v>
      </c>
      <c r="W61" s="9"/>
      <c r="X61" s="10">
        <f>[1]январь!X56+[1]февраль!X56+[1]март!X56+[1]апрель!X56+[1]май!X56+[1]июнь!X56+[1]июль!X56+[1]август!X56+[1]сентябрь!X56+[1]октябрь!X56+[1]ноябрь!X56+[1]декабрь!X56</f>
        <v>1331</v>
      </c>
      <c r="Y61" s="9"/>
      <c r="Z61" s="10">
        <f>[1]январь!Z56+[1]февраль!Z56+[1]март!Z56+[1]апрель!Z56+[1]май!Z56+[1]июнь!Z56+[1]июль!Z56+[1]август!Z56+[1]сентябрь!Z56+[1]октябрь!Z56+[1]ноябрь!Z56+[1]декабрь!Z56</f>
        <v>918.99</v>
      </c>
      <c r="AA61" s="9"/>
      <c r="AB61" s="10">
        <f>[1]январь!AB56+[1]февраль!AB56+[1]март!AB56+[1]апрель!AB56+[1]май!AB56+[1]июнь!AB56+[1]июль!AB56+[1]август!AB56+[1]сентябрь!AB56+[1]октябрь!AB56+[1]ноябрь!AB56+[1]декабрь!AB56</f>
        <v>30894</v>
      </c>
      <c r="AC61" s="9"/>
      <c r="AD61" s="10">
        <f>[1]январь!AD56+[1]февраль!AD56+[1]март!AD56+[1]апрель!AD56+[1]май!AD56+[1]июнь!AD56+[1]июль!AD56+[1]август!AD56+[1]сентябрь!AD56+[1]октябрь!AD56+[1]ноябрь!AD56+[1]декабрь!AD56</f>
        <v>0</v>
      </c>
      <c r="AE61" s="9"/>
      <c r="AF61" s="10">
        <v>420609</v>
      </c>
      <c r="AG61" s="9"/>
      <c r="AH61" s="10">
        <f>[1]январь!AH56+[1]февраль!AH56+[1]март!AH56+[1]апрель!AH56+[1]май!AH56+[1]июнь!AH56+[1]июль!AH56+[1]август!AH56+[1]сентябрь!AH56+[1]октябрь!AH56+[1]ноябрь!AH56+[1]декабрь!AH56</f>
        <v>0</v>
      </c>
      <c r="AI61" s="9"/>
      <c r="AJ61" s="10">
        <f>[1]январь!AJ56+[1]февраль!AJ56+[1]март!AJ56+[1]апрель!AJ56+[1]май!AJ56+[1]июнь!AJ56+[1]июль!AJ56+[1]август!AJ56+[1]сентябрь!AJ56+[1]октябрь!AJ56+[1]ноябрь!AJ56+[1]декабрь!AJ56</f>
        <v>8448.16</v>
      </c>
      <c r="AK61" s="9"/>
      <c r="AL61" s="10">
        <f>[1]январь!AL56+[1]февраль!AL56+[1]март!AL56+[1]апрель!AL56+[1]май!AL56+[1]июнь!AL56+[1]июль!AL56+[1]август!AL56+[1]сентябрь!AL56+[1]октябрь!AL56+[1]ноябрь!AL56+[1]декабрь!AL56</f>
        <v>20369.73</v>
      </c>
      <c r="AM61" s="9"/>
      <c r="AN61" s="10">
        <f>[1]январь!AN56+[1]февраль!AN56+[1]март!AN56+[1]апрель!AN56+[1]май!AN56+[1]июнь!AN56+[1]июль!AN56+[1]август!AN56+[1]сентябрь!AN56+[1]октябрь!AN56+[1]ноябрь!AN56+[1]декабрь!AN56</f>
        <v>0</v>
      </c>
      <c r="AO61" s="9"/>
      <c r="AP61" s="10">
        <f>[1]январь!AP56+[1]февраль!AP56+[1]март!AP56+[1]апрель!AP56+[1]май!AP56+[1]июнь!AP56+[1]июль!AP56+[1]август!AP56+[1]сентябрь!AP56+[1]октябрь!AP56+[1]ноябрь!AP56+[1]декабрь!AP56</f>
        <v>116174.54000000001</v>
      </c>
      <c r="AQ61" s="9"/>
      <c r="AR61" s="10">
        <f>[1]январь!AR56+[1]февраль!AR56+[1]март!AR56+[1]апрель!AR56+[1]май!AR56+[1]июнь!AR56+[1]июль!AR56+[1]август!AR56+[1]сентябрь!AR56+[1]октябрь!AR56+[1]ноябрь!AR56+[1]декабрь!AR56</f>
        <v>11529</v>
      </c>
      <c r="AS61" s="9"/>
      <c r="AT61" s="10">
        <f>[1]январь!AT56+[1]февраль!AT56+[1]март!AT56+[1]апрель!AT56+[1]май!AT56+[1]июнь!AT56+[1]июль!AT56+[1]август!AT56+[1]сентябрь!AT56+[1]октябрь!AT56+[1]ноябрь!AT56+[1]декабрь!AT56</f>
        <v>8336.61</v>
      </c>
      <c r="AU61" s="9"/>
      <c r="AV61" s="10">
        <f>[1]январь!AV56+[1]февраль!AV56+[1]март!AV56+[1]апрель!AV56+[1]май!AV56+[1]июнь!AV56+[1]июль!AV56+[1]август!AV56+[1]сентябрь!AV56+[1]октябрь!AV56+[1]ноябрь!AV56+[1]декабрь!AV56</f>
        <v>0</v>
      </c>
      <c r="AW61" s="10">
        <f t="shared" si="2"/>
        <v>620092.82999999996</v>
      </c>
      <c r="AX61" s="11">
        <v>612877</v>
      </c>
    </row>
    <row r="62" spans="1:52">
      <c r="A62" s="1">
        <v>51</v>
      </c>
      <c r="B62" s="8" t="s">
        <v>83</v>
      </c>
      <c r="C62" s="9"/>
      <c r="D62" s="10">
        <f>[1]январь!D57+[1]февраль!D57+[1]март!D57+[1]апрель!D57+[1]май!D57+[1]июнь!D57+[1]июль!D57+[1]август!D57+[1]сентябрь!D57+[1]октябрь!D57+[1]ноябрь!D57+[1]декабрь!D57</f>
        <v>0</v>
      </c>
      <c r="E62" s="9"/>
      <c r="F62" s="10">
        <f>[1]январь!F57+[1]февраль!F57+[1]март!F57+[1]апрель!F57+[1]май!F57+[1]июнь!F57+[1]июль!F57+[1]август!F57+[1]сентябрь!F57+[1]октябрь!F57+[1]ноябрь!F57+[1]декабрь!F57</f>
        <v>0</v>
      </c>
      <c r="G62" s="9"/>
      <c r="H62" s="10">
        <f>[1]январь!H57+[1]февраль!H57+[1]март!H57+[1]апрель!H57+[1]май!H57+[1]июнь!H57+[1]июль!H57+[1]август!H57+[1]сентябрь!H57+[1]октябрь!H57+[1]ноябрь!H57+[1]декабрь!H57</f>
        <v>3226</v>
      </c>
      <c r="I62" s="9"/>
      <c r="J62" s="10">
        <f>[1]январь!J57+[1]февраль!J57+[1]март!J57+[1]апрель!J57+[1]май!J57+[1]июнь!J57+[1]июль!J57+[1]август!J57+[1]сентябрь!J57+[1]октябрь!J57+[1]ноябрь!J57+[1]декабрь!J57</f>
        <v>0</v>
      </c>
      <c r="K62" s="9"/>
      <c r="L62" s="10">
        <f>[1]январь!L57+[1]февраль!L57+[1]март!L57+[1]апрель!L57+[1]май!L57+[1]июнь!L57+[1]июль!L57+[1]август!L57+[1]сентябрь!L57+[1]октябрь!L57+[1]ноябрь!L57+[1]декабрь!L57</f>
        <v>0</v>
      </c>
      <c r="M62" s="9"/>
      <c r="N62" s="10">
        <f>[1]январь!N57+[1]февраль!N57+[1]март!N57+[1]апрель!N57+[1]май!N57+[1]июнь!N57+[1]июль!N57+[1]август!N57+[1]сентябрь!N57+[1]октябрь!N57+[1]ноябрь!N57+[1]декабрь!N57</f>
        <v>3275</v>
      </c>
      <c r="O62" s="9"/>
      <c r="P62" s="10">
        <f>[1]январь!P57+[1]февраль!P57+[1]март!P57+[1]апрель!P57+[1]май!P57+[1]июнь!P57+[1]июль!P57+[1]август!P57+[1]сентябрь!P57+[1]октябрь!P57+[1]ноябрь!P57+[1]декабрь!P57</f>
        <v>0</v>
      </c>
      <c r="Q62" s="9"/>
      <c r="R62" s="10">
        <f>[1]январь!R57+[1]февраль!R57+[1]март!R57+[1]апрель!R57+[1]май!R57+[1]июнь!R57+[1]июль!R57+[1]август!R57+[1]сентябрь!R57+[1]октябрь!R57+[1]ноябрь!R57+[1]декабрь!R57</f>
        <v>0</v>
      </c>
      <c r="S62" s="9"/>
      <c r="T62" s="10">
        <f>[1]январь!T57+[1]февраль!T57+[1]март!T57+[1]апрель!T57+[1]май!T57+[1]июнь!T57+[1]июль!T57+[1]август!T57+[1]сентябрь!T57+[1]октябрь!T57+[1]ноябрь!T57+[1]декабрь!T57</f>
        <v>0</v>
      </c>
      <c r="U62" s="9"/>
      <c r="V62" s="10">
        <f>[1]январь!V57+[1]февраль!V57+[1]март!V57+[1]апрель!V57+[1]май!V57+[1]июнь!V57+[1]июль!V57+[1]август!V57+[1]сентябрь!V57+[1]октябрь!V57+[1]ноябрь!V57+[1]декабрь!V57</f>
        <v>0</v>
      </c>
      <c r="W62" s="9"/>
      <c r="X62" s="10">
        <f>[1]январь!X57+[1]февраль!X57+[1]март!X57+[1]апрель!X57+[1]май!X57+[1]июнь!X57+[1]июль!X57+[1]август!X57+[1]сентябрь!X57+[1]октябрь!X57+[1]ноябрь!X57+[1]декабрь!X57</f>
        <v>8459.68</v>
      </c>
      <c r="Y62" s="9"/>
      <c r="Z62" s="10">
        <f>[1]январь!Z57+[1]февраль!Z57+[1]март!Z57+[1]апрель!Z57+[1]май!Z57+[1]июнь!Z57+[1]июль!Z57+[1]август!Z57+[1]сентябрь!Z57+[1]октябрь!Z57+[1]ноябрь!Z57+[1]декабрь!Z57</f>
        <v>0</v>
      </c>
      <c r="AA62" s="9"/>
      <c r="AB62" s="10">
        <f>[1]январь!AB57+[1]февраль!AB57+[1]март!AB57+[1]апрель!AB57+[1]май!AB57+[1]июнь!AB57+[1]июль!AB57+[1]август!AB57+[1]сентябрь!AB57+[1]октябрь!AB57+[1]ноябрь!AB57+[1]декабрь!AB57</f>
        <v>3459</v>
      </c>
      <c r="AC62" s="9"/>
      <c r="AD62" s="10">
        <f>[1]январь!AD57+[1]февраль!AD57+[1]март!AD57+[1]апрель!AD57+[1]май!AD57+[1]июнь!AD57+[1]июль!AD57+[1]август!AD57+[1]сентябрь!AD57+[1]октябрь!AD57+[1]ноябрь!AD57+[1]декабрь!AD57</f>
        <v>0</v>
      </c>
      <c r="AE62" s="9"/>
      <c r="AF62" s="10">
        <v>312391</v>
      </c>
      <c r="AG62" s="9"/>
      <c r="AH62" s="10">
        <f>[1]январь!AH57+[1]февраль!AH57+[1]март!AH57+[1]апрель!AH57+[1]май!AH57+[1]июнь!AH57+[1]июль!AH57+[1]август!AH57+[1]сентябрь!AH57+[1]октябрь!AH57+[1]ноябрь!AH57+[1]декабрь!AH57</f>
        <v>0</v>
      </c>
      <c r="AI62" s="9"/>
      <c r="AJ62" s="10">
        <f>[1]январь!AJ57+[1]февраль!AJ57+[1]март!AJ57+[1]апрель!AJ57+[1]май!AJ57+[1]июнь!AJ57+[1]июль!AJ57+[1]август!AJ57+[1]сентябрь!AJ57+[1]октябрь!AJ57+[1]ноябрь!AJ57+[1]декабрь!AJ57</f>
        <v>707</v>
      </c>
      <c r="AK62" s="9"/>
      <c r="AL62" s="10">
        <f>[1]январь!AL57+[1]февраль!AL57+[1]март!AL57+[1]апрель!AL57+[1]май!AL57+[1]июнь!AL57+[1]июль!AL57+[1]август!AL57+[1]сентябрь!AL57+[1]октябрь!AL57+[1]ноябрь!AL57+[1]декабрь!AL57</f>
        <v>36785.64</v>
      </c>
      <c r="AM62" s="9"/>
      <c r="AN62" s="10">
        <f>[1]январь!AN57+[1]февраль!AN57+[1]март!AN57+[1]апрель!AN57+[1]май!AN57+[1]июнь!AN57+[1]июль!AN57+[1]август!AN57+[1]сентябрь!AN57+[1]октябрь!AN57+[1]ноябрь!AN57+[1]декабрь!AN57</f>
        <v>3142</v>
      </c>
      <c r="AO62" s="9"/>
      <c r="AP62" s="10">
        <f>[1]январь!AP57+[1]февраль!AP57+[1]март!AP57+[1]апрель!AP57+[1]май!AP57+[1]июнь!AP57+[1]июль!AP57+[1]август!AP57+[1]сентябрь!AP57+[1]октябрь!AP57+[1]ноябрь!AP57+[1]декабрь!AP57</f>
        <v>169378.99</v>
      </c>
      <c r="AQ62" s="9"/>
      <c r="AR62" s="10">
        <f>[1]январь!AR57+[1]февраль!AR57+[1]март!AR57+[1]апрель!AR57+[1]май!AR57+[1]июнь!AR57+[1]июль!AR57+[1]август!AR57+[1]сентябрь!AR57+[1]октябрь!AR57+[1]ноябрь!AR57+[1]декабрь!AR57</f>
        <v>2281.9499999999998</v>
      </c>
      <c r="AS62" s="9"/>
      <c r="AT62" s="10">
        <f>[1]январь!AT57+[1]февраль!AT57+[1]март!AT57+[1]апрель!AT57+[1]май!AT57+[1]июнь!AT57+[1]июль!AT57+[1]август!AT57+[1]сентябрь!AT57+[1]октябрь!AT57+[1]ноябрь!AT57+[1]декабрь!AT57</f>
        <v>112</v>
      </c>
      <c r="AU62" s="9"/>
      <c r="AV62" s="10">
        <f>[1]январь!AV57+[1]февраль!AV57+[1]март!AV57+[1]апрель!AV57+[1]май!AV57+[1]июнь!AV57+[1]июль!AV57+[1]август!AV57+[1]сентябрь!AV57+[1]октябрь!AV57+[1]ноябрь!AV57+[1]декабрь!AV57</f>
        <v>0</v>
      </c>
      <c r="AW62" s="10">
        <f t="shared" si="2"/>
        <v>543218.26</v>
      </c>
      <c r="AX62" s="11">
        <v>602390</v>
      </c>
    </row>
    <row r="63" spans="1:52">
      <c r="A63" s="1">
        <v>52</v>
      </c>
      <c r="B63" s="8" t="s">
        <v>84</v>
      </c>
      <c r="C63" s="9"/>
      <c r="D63" s="10">
        <f>[1]январь!D58+[1]февраль!D58+[1]март!D58+[1]апрель!D58+[1]май!D58+[1]июнь!D58+[1]июль!D58+[1]август!D58+[1]сентябрь!D58+[1]октябрь!D58+[1]ноябрь!D58+[1]декабрь!D58</f>
        <v>0</v>
      </c>
      <c r="E63" s="9"/>
      <c r="F63" s="10">
        <f>[1]январь!F58+[1]февраль!F58+[1]март!F58+[1]апрель!F58+[1]май!F58+[1]июнь!F58+[1]июль!F58+[1]август!F58+[1]сентябрь!F58+[1]октябрь!F58+[1]ноябрь!F58+[1]декабрь!F58</f>
        <v>0</v>
      </c>
      <c r="G63" s="9"/>
      <c r="H63" s="10">
        <f>[1]январь!H58+[1]февраль!H58+[1]март!H58+[1]апрель!H58+[1]май!H58+[1]июнь!H58+[1]июль!H58+[1]август!H58+[1]сентябрь!H58+[1]октябрь!H58+[1]ноябрь!H58+[1]декабрь!H58</f>
        <v>757</v>
      </c>
      <c r="I63" s="9"/>
      <c r="J63" s="10">
        <f>[1]январь!J58+[1]февраль!J58+[1]март!J58+[1]апрель!J58+[1]май!J58+[1]июнь!J58+[1]июль!J58+[1]август!J58+[1]сентябрь!J58+[1]октябрь!J58+[1]ноябрь!J58+[1]декабрь!J58</f>
        <v>150785</v>
      </c>
      <c r="K63" s="9"/>
      <c r="L63" s="10">
        <f>[1]январь!L58+[1]февраль!L58+[1]март!L58+[1]апрель!L58+[1]май!L58+[1]июнь!L58+[1]июль!L58+[1]август!L58+[1]сентябрь!L58+[1]октябрь!L58+[1]ноябрь!L58+[1]декабрь!L58</f>
        <v>0</v>
      </c>
      <c r="M63" s="9"/>
      <c r="N63" s="10">
        <f>[1]январь!N58+[1]февраль!N58+[1]март!N58+[1]апрель!N58+[1]май!N58+[1]июнь!N58+[1]июль!N58+[1]август!N58+[1]сентябрь!N58+[1]октябрь!N58+[1]ноябрь!N58+[1]декабрь!N58</f>
        <v>0</v>
      </c>
      <c r="O63" s="9"/>
      <c r="P63" s="10">
        <f>[1]январь!P58+[1]февраль!P58+[1]март!P58+[1]апрель!P58+[1]май!P58+[1]июнь!P58+[1]июль!P58+[1]август!P58+[1]сентябрь!P58+[1]октябрь!P58+[1]ноябрь!P58+[1]декабрь!P58</f>
        <v>0</v>
      </c>
      <c r="Q63" s="9"/>
      <c r="R63" s="10">
        <f>[1]январь!R58+[1]февраль!R58+[1]март!R58+[1]апрель!R58+[1]май!R58+[1]июнь!R58+[1]июль!R58+[1]август!R58+[1]сентябрь!R58+[1]октябрь!R58+[1]ноябрь!R58+[1]декабрь!R58</f>
        <v>0</v>
      </c>
      <c r="S63" s="9"/>
      <c r="T63" s="10">
        <f>[1]январь!T58+[1]февраль!T58+[1]март!T58+[1]апрель!T58+[1]май!T58+[1]июнь!T58+[1]июль!T58+[1]август!T58+[1]сентябрь!T58+[1]октябрь!T58+[1]ноябрь!T58+[1]декабрь!T58</f>
        <v>1719.4</v>
      </c>
      <c r="U63" s="9"/>
      <c r="V63" s="10">
        <f>[1]январь!V58+[1]февраль!V58+[1]март!V58+[1]апрель!V58+[1]май!V58+[1]июнь!V58+[1]июль!V58+[1]август!V58+[1]сентябрь!V58+[1]октябрь!V58+[1]ноябрь!V58+[1]декабрь!V58</f>
        <v>0</v>
      </c>
      <c r="W63" s="9"/>
      <c r="X63" s="10">
        <f>[1]январь!X58+[1]февраль!X58+[1]март!X58+[1]апрель!X58+[1]май!X58+[1]июнь!X58+[1]июль!X58+[1]август!X58+[1]сентябрь!X58+[1]октябрь!X58+[1]ноябрь!X58+[1]декабрь!X58</f>
        <v>1318</v>
      </c>
      <c r="Y63" s="9"/>
      <c r="Z63" s="10">
        <f>[1]январь!Z58+[1]февраль!Z58+[1]март!Z58+[1]апрель!Z58+[1]май!Z58+[1]июнь!Z58+[1]июль!Z58+[1]август!Z58+[1]сентябрь!Z58+[1]октябрь!Z58+[1]ноябрь!Z58+[1]декабрь!Z58</f>
        <v>0</v>
      </c>
      <c r="AA63" s="9"/>
      <c r="AB63" s="10">
        <f>[1]январь!AB58+[1]февраль!AB58+[1]март!AB58+[1]апрель!AB58+[1]май!AB58+[1]июнь!AB58+[1]июль!AB58+[1]август!AB58+[1]сентябрь!AB58+[1]октябрь!AB58+[1]ноябрь!AB58+[1]декабрь!AB58</f>
        <v>0</v>
      </c>
      <c r="AC63" s="9"/>
      <c r="AD63" s="10">
        <f>[1]январь!AD58+[1]февраль!AD58+[1]март!AD58+[1]апрель!AD58+[1]май!AD58+[1]июнь!AD58+[1]июль!AD58+[1]август!AD58+[1]сентябрь!AD58+[1]октябрь!AD58+[1]ноябрь!AD58+[1]декабрь!AD58</f>
        <v>0</v>
      </c>
      <c r="AE63" s="9"/>
      <c r="AF63" s="10">
        <v>144640</v>
      </c>
      <c r="AG63" s="9"/>
      <c r="AH63" s="10">
        <f>[1]январь!AH58+[1]февраль!AH58+[1]март!AH58+[1]апрель!AH58+[1]май!AH58+[1]июнь!AH58+[1]июль!AH58+[1]август!AH58+[1]сентябрь!AH58+[1]октябрь!AH58+[1]ноябрь!AH58+[1]декабрь!AH58</f>
        <v>0</v>
      </c>
      <c r="AI63" s="9"/>
      <c r="AJ63" s="10">
        <f>[1]январь!AJ58+[1]февраль!AJ58+[1]март!AJ58+[1]апрель!AJ58+[1]май!AJ58+[1]июнь!AJ58+[1]июль!AJ58+[1]август!AJ58+[1]сентябрь!AJ58+[1]октябрь!AJ58+[1]ноябрь!AJ58+[1]декабрь!AJ58</f>
        <v>6192</v>
      </c>
      <c r="AK63" s="9"/>
      <c r="AL63" s="10">
        <f>[1]январь!AL58+[1]февраль!AL58+[1]март!AL58+[1]апрель!AL58+[1]май!AL58+[1]июнь!AL58+[1]июль!AL58+[1]август!AL58+[1]сентябрь!AL58+[1]октябрь!AL58+[1]ноябрь!AL58+[1]декабрь!AL58</f>
        <v>23901.37</v>
      </c>
      <c r="AM63" s="9"/>
      <c r="AN63" s="10">
        <f>[1]январь!AN58+[1]февраль!AN58+[1]март!AN58+[1]апрель!AN58+[1]май!AN58+[1]июнь!AN58+[1]июль!AN58+[1]август!AN58+[1]сентябрь!AN58+[1]октябрь!AN58+[1]ноябрь!AN58+[1]декабрь!AN58</f>
        <v>452608</v>
      </c>
      <c r="AO63" s="9"/>
      <c r="AP63" s="10">
        <f>[1]январь!AP58+[1]февраль!AP58+[1]март!AP58+[1]апрель!AP58+[1]май!AP58+[1]июнь!AP58+[1]июль!AP58+[1]август!AP58+[1]сентябрь!AP58+[1]октябрь!AP58+[1]ноябрь!AP58+[1]декабрь!AP58</f>
        <v>74649.51999999999</v>
      </c>
      <c r="AQ63" s="9"/>
      <c r="AR63" s="10">
        <f>[1]январь!AR58+[1]февраль!AR58+[1]март!AR58+[1]апрель!AR58+[1]май!AR58+[1]июнь!AR58+[1]июль!AR58+[1]август!AR58+[1]сентябрь!AR58+[1]октябрь!AR58+[1]ноябрь!AR58+[1]декабрь!AR58</f>
        <v>2345.9499999999998</v>
      </c>
      <c r="AS63" s="9"/>
      <c r="AT63" s="10">
        <f>[1]январь!AT58+[1]февраль!AT58+[1]март!AT58+[1]апрель!AT58+[1]май!AT58+[1]июнь!AT58+[1]июль!AT58+[1]август!AT58+[1]сентябрь!AT58+[1]октябрь!AT58+[1]ноябрь!AT58+[1]декабрь!AT58</f>
        <v>818.44</v>
      </c>
      <c r="AU63" s="9"/>
      <c r="AV63" s="10">
        <f>[1]январь!AV58+[1]февраль!AV58+[1]март!AV58+[1]апрель!AV58+[1]май!AV58+[1]июнь!AV58+[1]июль!AV58+[1]август!AV58+[1]сентябрь!AV58+[1]октябрь!AV58+[1]ноябрь!AV58+[1]декабрь!AV58</f>
        <v>0</v>
      </c>
      <c r="AW63" s="10">
        <f t="shared" si="2"/>
        <v>859734.67999999993</v>
      </c>
      <c r="AX63" s="11">
        <v>406267</v>
      </c>
    </row>
    <row r="64" spans="1:52">
      <c r="A64" s="1">
        <v>53</v>
      </c>
      <c r="B64" s="8" t="s">
        <v>85</v>
      </c>
      <c r="C64" s="9"/>
      <c r="D64" s="10">
        <f>[1]январь!D59+[1]февраль!D59+[1]март!D59+[1]апрель!D59+[1]май!D59+[1]июнь!D59+[1]июль!D59+[1]август!D59+[1]сентябрь!D59+[1]октябрь!D59+[1]ноябрь!D59+[1]декабрь!D59</f>
        <v>3420</v>
      </c>
      <c r="E64" s="9"/>
      <c r="F64" s="10">
        <f>[1]январь!F59+[1]февраль!F59+[1]март!F59+[1]апрель!F59+[1]май!F59+[1]июнь!F59+[1]июль!F59+[1]август!F59+[1]сентябрь!F59+[1]октябрь!F59+[1]ноябрь!F59+[1]декабрь!F59</f>
        <v>0</v>
      </c>
      <c r="G64" s="9"/>
      <c r="H64" s="10">
        <f>[1]январь!H59+[1]февраль!H59+[1]март!H59+[1]апрель!H59+[1]май!H59+[1]июнь!H59+[1]июль!H59+[1]август!H59+[1]сентябрь!H59+[1]октябрь!H59+[1]ноябрь!H59+[1]декабрь!H59</f>
        <v>0</v>
      </c>
      <c r="I64" s="9"/>
      <c r="J64" s="10">
        <f>[1]январь!J59+[1]февраль!J59+[1]март!J59+[1]апрель!J59+[1]май!J59+[1]июнь!J59+[1]июль!J59+[1]август!J59+[1]сентябрь!J59+[1]октябрь!J59+[1]ноябрь!J59+[1]декабрь!J59</f>
        <v>304023</v>
      </c>
      <c r="K64" s="9"/>
      <c r="L64" s="10">
        <f>[1]январь!L59+[1]февраль!L59+[1]март!L59+[1]апрель!L59+[1]май!L59+[1]июнь!L59+[1]июль!L59+[1]август!L59+[1]сентябрь!L59+[1]октябрь!L59+[1]ноябрь!L59+[1]декабрь!L59</f>
        <v>0</v>
      </c>
      <c r="M64" s="9"/>
      <c r="N64" s="10">
        <f>[1]январь!N59+[1]февраль!N59+[1]март!N59+[1]апрель!N59+[1]май!N59+[1]июнь!N59+[1]июль!N59+[1]август!N59+[1]сентябрь!N59+[1]октябрь!N59+[1]ноябрь!N59+[1]декабрь!N59</f>
        <v>0</v>
      </c>
      <c r="O64" s="9"/>
      <c r="P64" s="10">
        <f>[1]январь!P59+[1]февраль!P59+[1]март!P59+[1]апрель!P59+[1]май!P59+[1]июнь!P59+[1]июль!P59+[1]август!P59+[1]сентябрь!P59+[1]октябрь!P59+[1]ноябрь!P59+[1]декабрь!P59</f>
        <v>0</v>
      </c>
      <c r="Q64" s="9"/>
      <c r="R64" s="10">
        <f>[1]январь!R59+[1]февраль!R59+[1]март!R59+[1]апрель!R59+[1]май!R59+[1]июнь!R59+[1]июль!R59+[1]август!R59+[1]сентябрь!R59+[1]октябрь!R59+[1]ноябрь!R59+[1]декабрь!R59</f>
        <v>0</v>
      </c>
      <c r="S64" s="9"/>
      <c r="T64" s="10">
        <f>[1]январь!T59+[1]февраль!T59+[1]март!T59+[1]апрель!T59+[1]май!T59+[1]июнь!T59+[1]июль!T59+[1]август!T59+[1]сентябрь!T59+[1]октябрь!T59+[1]ноябрь!T59+[1]декабрь!T59</f>
        <v>2579.1000000000004</v>
      </c>
      <c r="U64" s="9"/>
      <c r="V64" s="10">
        <f>[1]январь!V59+[1]февраль!V59+[1]март!V59+[1]апрель!V59+[1]май!V59+[1]июнь!V59+[1]июль!V59+[1]август!V59+[1]сентябрь!V59+[1]октябрь!V59+[1]ноябрь!V59+[1]декабрь!V59</f>
        <v>32276.34</v>
      </c>
      <c r="W64" s="9"/>
      <c r="X64" s="10">
        <f>[1]январь!X59+[1]февраль!X59+[1]март!X59+[1]апрель!X59+[1]май!X59+[1]июнь!X59+[1]июль!X59+[1]август!X59+[1]сентябрь!X59+[1]октябрь!X59+[1]ноябрь!X59+[1]декабрь!X59</f>
        <v>1331</v>
      </c>
      <c r="Y64" s="9"/>
      <c r="Z64" s="10">
        <f>[1]январь!Z59+[1]февраль!Z59+[1]март!Z59+[1]апрель!Z59+[1]май!Z59+[1]июнь!Z59+[1]июль!Z59+[1]август!Z59+[1]сентябрь!Z59+[1]октябрь!Z59+[1]ноябрь!Z59+[1]декабрь!Z59</f>
        <v>306.33</v>
      </c>
      <c r="AA64" s="9"/>
      <c r="AB64" s="10">
        <f>[1]январь!AB59+[1]февраль!AB59+[1]март!AB59+[1]апрель!AB59+[1]май!AB59+[1]июнь!AB59+[1]июль!AB59+[1]август!AB59+[1]сентябрь!AB59+[1]октябрь!AB59+[1]ноябрь!AB59+[1]декабрь!AB59</f>
        <v>0</v>
      </c>
      <c r="AC64" s="9"/>
      <c r="AD64" s="10">
        <f>[1]январь!AD59+[1]февраль!AD59+[1]март!AD59+[1]апрель!AD59+[1]май!AD59+[1]июнь!AD59+[1]июль!AD59+[1]август!AD59+[1]сентябрь!AD59+[1]октябрь!AD59+[1]ноябрь!AD59+[1]декабрь!AD59</f>
        <v>0</v>
      </c>
      <c r="AE64" s="9"/>
      <c r="AF64" s="10">
        <v>209471</v>
      </c>
      <c r="AG64" s="9"/>
      <c r="AH64" s="10">
        <f>[1]январь!AH59+[1]февраль!AH59+[1]март!AH59+[1]апрель!AH59+[1]май!AH59+[1]июнь!AH59+[1]июль!AH59+[1]август!AH59+[1]сентябрь!AH59+[1]октябрь!AH59+[1]ноябрь!AH59+[1]декабрь!AH59</f>
        <v>2287</v>
      </c>
      <c r="AI64" s="9"/>
      <c r="AJ64" s="10">
        <f>[1]январь!AJ59+[1]февраль!AJ59+[1]март!AJ59+[1]апрель!AJ59+[1]май!AJ59+[1]июнь!AJ59+[1]июль!AJ59+[1]август!AJ59+[1]сентябрь!AJ59+[1]октябрь!AJ59+[1]ноябрь!AJ59+[1]декабрь!AJ59</f>
        <v>11011</v>
      </c>
      <c r="AK64" s="9"/>
      <c r="AL64" s="10">
        <f>[1]январь!AL59+[1]февраль!AL59+[1]март!AL59+[1]апрель!AL59+[1]май!AL59+[1]июнь!AL59+[1]июль!AL59+[1]август!AL59+[1]сентябрь!AL59+[1]октябрь!AL59+[1]ноябрь!AL59+[1]декабрь!AL59</f>
        <v>0</v>
      </c>
      <c r="AM64" s="9"/>
      <c r="AN64" s="10">
        <f>[1]январь!AN59+[1]февраль!AN59+[1]март!AN59+[1]апрель!AN59+[1]май!AN59+[1]июнь!AN59+[1]июль!AN59+[1]август!AN59+[1]сентябрь!AN59+[1]октябрь!AN59+[1]ноябрь!AN59+[1]декабрь!AN59</f>
        <v>3142</v>
      </c>
      <c r="AO64" s="9"/>
      <c r="AP64" s="10">
        <f>[1]январь!AP59+[1]февраль!AP59+[1]март!AP59+[1]апрель!AP59+[1]май!AP59+[1]июнь!AP59+[1]июль!AP59+[1]август!AP59+[1]сентябрь!AP59+[1]октябрь!AP59+[1]ноябрь!AP59+[1]декабрь!AP59</f>
        <v>116484.77</v>
      </c>
      <c r="AQ64" s="9"/>
      <c r="AR64" s="10">
        <f>[1]январь!AR59+[1]февраль!AR59+[1]март!AR59+[1]апрель!AR59+[1]май!AR59+[1]июнь!AR59+[1]июль!AR59+[1]август!AR59+[1]сентябрь!AR59+[1]октябрь!AR59+[1]ноябрь!AR59+[1]декабрь!AR59</f>
        <v>1137.3</v>
      </c>
      <c r="AS64" s="9"/>
      <c r="AT64" s="10">
        <f>[1]январь!AT59+[1]февраль!AT59+[1]март!AT59+[1]апрель!AT59+[1]май!AT59+[1]июнь!AT59+[1]июль!AT59+[1]август!AT59+[1]сентябрь!AT59+[1]октябрь!AT59+[1]ноябрь!AT59+[1]декабрь!AT59</f>
        <v>613.83000000000004</v>
      </c>
      <c r="AU64" s="9"/>
      <c r="AV64" s="10">
        <f>[1]январь!AV59+[1]февраль!AV59+[1]март!AV59+[1]апрель!AV59+[1]май!AV59+[1]июнь!AV59+[1]июль!AV59+[1]август!AV59+[1]сентябрь!AV59+[1]октябрь!AV59+[1]ноябрь!AV59+[1]декабрь!AV59</f>
        <v>0</v>
      </c>
      <c r="AW64" s="10">
        <f t="shared" si="2"/>
        <v>688082.67</v>
      </c>
      <c r="AX64" s="11">
        <v>616467</v>
      </c>
    </row>
    <row r="65" spans="1:50">
      <c r="A65" s="1">
        <v>54</v>
      </c>
      <c r="B65" s="8" t="s">
        <v>86</v>
      </c>
      <c r="C65" s="9"/>
      <c r="D65" s="10">
        <f>[1]январь!D60+[1]февраль!D60+[1]март!D60+[1]апрель!D60+[1]май!D60+[1]июнь!D60+[1]июль!D60+[1]август!D60+[1]сентябрь!D60+[1]октябрь!D60+[1]ноябрь!D60+[1]декабрь!D60</f>
        <v>7365.42</v>
      </c>
      <c r="E65" s="9"/>
      <c r="F65" s="10">
        <f>[1]январь!F60+[1]февраль!F60+[1]март!F60+[1]апрель!F60+[1]май!F60+[1]июнь!F60+[1]июль!F60+[1]август!F60+[1]сентябрь!F60+[1]октябрь!F60+[1]ноябрь!F60+[1]декабрь!F60</f>
        <v>0</v>
      </c>
      <c r="G65" s="9"/>
      <c r="H65" s="10">
        <f>[1]январь!H60+[1]февраль!H60+[1]март!H60+[1]апрель!H60+[1]май!H60+[1]июнь!H60+[1]июль!H60+[1]август!H60+[1]сентябрь!H60+[1]октябрь!H60+[1]ноябрь!H60+[1]декабрь!H60</f>
        <v>357.6</v>
      </c>
      <c r="I65" s="9"/>
      <c r="J65" s="10">
        <f>[1]январь!J60+[1]февраль!J60+[1]март!J60+[1]апрель!J60+[1]май!J60+[1]июнь!J60+[1]июль!J60+[1]август!J60+[1]сентябрь!J60+[1]октябрь!J60+[1]ноябрь!J60+[1]декабрь!J60</f>
        <v>0</v>
      </c>
      <c r="K65" s="9"/>
      <c r="L65" s="10">
        <f>[1]январь!L60+[1]февраль!L60+[1]март!L60+[1]апрель!L60+[1]май!L60+[1]июнь!L60+[1]июль!L60+[1]август!L60+[1]сентябрь!L60+[1]октябрь!L60+[1]ноябрь!L60+[1]декабрь!L60</f>
        <v>9890.24</v>
      </c>
      <c r="M65" s="9"/>
      <c r="N65" s="10">
        <f>[1]январь!N60+[1]февраль!N60+[1]март!N60+[1]апрель!N60+[1]май!N60+[1]июнь!N60+[1]июль!N60+[1]август!N60+[1]сентябрь!N60+[1]октябрь!N60+[1]ноябрь!N60+[1]декабрь!N60</f>
        <v>0</v>
      </c>
      <c r="O65" s="9"/>
      <c r="P65" s="10">
        <f>[1]январь!P60+[1]февраль!P60+[1]март!P60+[1]апрель!P60+[1]май!P60+[1]июнь!P60+[1]июль!P60+[1]август!P60+[1]сентябрь!P60+[1]октябрь!P60+[1]ноябрь!P60+[1]декабрь!P60</f>
        <v>0</v>
      </c>
      <c r="Q65" s="9"/>
      <c r="R65" s="10">
        <f>[1]январь!R60+[1]февраль!R60+[1]март!R60+[1]апрель!R60+[1]май!R60+[1]июнь!R60+[1]июль!R60+[1]август!R60+[1]сентябрь!R60+[1]октябрь!R60+[1]ноябрь!R60+[1]декабрь!R60</f>
        <v>0</v>
      </c>
      <c r="S65" s="9"/>
      <c r="T65" s="10">
        <f>[1]январь!T60+[1]февраль!T60+[1]март!T60+[1]апрель!T60+[1]май!T60+[1]июнь!T60+[1]июль!T60+[1]август!T60+[1]сентябрь!T60+[1]октябрь!T60+[1]ноябрь!T60+[1]декабрь!T60</f>
        <v>2579.1000000000004</v>
      </c>
      <c r="U65" s="9"/>
      <c r="V65" s="10">
        <f>[1]январь!V60+[1]февраль!V60+[1]март!V60+[1]апрель!V60+[1]май!V60+[1]июнь!V60+[1]июль!V60+[1]август!V60+[1]сентябрь!V60+[1]октябрь!V60+[1]ноябрь!V60+[1]декабрь!V60</f>
        <v>0</v>
      </c>
      <c r="W65" s="9"/>
      <c r="X65" s="10">
        <f>[1]январь!X60+[1]февраль!X60+[1]март!X60+[1]апрель!X60+[1]май!X60+[1]июнь!X60+[1]июль!X60+[1]август!X60+[1]сентябрь!X60+[1]октябрь!X60+[1]ноябрь!X60+[1]декабрь!X60</f>
        <v>0</v>
      </c>
      <c r="Y65" s="9"/>
      <c r="Z65" s="10">
        <f>[1]январь!Z60+[1]февраль!Z60+[1]март!Z60+[1]апрель!Z60+[1]май!Z60+[1]июнь!Z60+[1]июль!Z60+[1]август!Z60+[1]сентябрь!Z60+[1]октябрь!Z60+[1]ноябрь!Z60+[1]декабрь!Z60</f>
        <v>3063.2999999999997</v>
      </c>
      <c r="AA65" s="9"/>
      <c r="AB65" s="10">
        <f>[1]январь!AB60+[1]февраль!AB60+[1]март!AB60+[1]апрель!AB60+[1]май!AB60+[1]июнь!AB60+[1]июль!AB60+[1]август!AB60+[1]сентябрь!AB60+[1]октябрь!AB60+[1]ноябрь!AB60+[1]декабрь!AB60</f>
        <v>23598</v>
      </c>
      <c r="AC65" s="9"/>
      <c r="AD65" s="10">
        <f>[1]январь!AD60+[1]февраль!AD60+[1]март!AD60+[1]апрель!AD60+[1]май!AD60+[1]июнь!AD60+[1]июль!AD60+[1]август!AD60+[1]сентябрь!AD60+[1]октябрь!AD60+[1]ноябрь!AD60+[1]декабрь!AD60</f>
        <v>0</v>
      </c>
      <c r="AE65" s="9"/>
      <c r="AF65" s="10">
        <f>[1]январь!AF60+[1]февраль!AF60+[1]март!AF60+[1]апрель!AF60+[1]май!AF60+[1]июнь!AF60+[1]июль!AF60+[1]август!AF60+[1]сентябрь!AF60+[1]октябрь!AF60+[1]ноябрь!AF60+[1]декабрь!AF60</f>
        <v>0</v>
      </c>
      <c r="AG65" s="9"/>
      <c r="AH65" s="10">
        <f>[1]январь!AH60+[1]февраль!AH60+[1]март!AH60+[1]апрель!AH60+[1]май!AH60+[1]июнь!AH60+[1]июль!AH60+[1]август!AH60+[1]сентябрь!AH60+[1]октябрь!AH60+[1]ноябрь!AH60+[1]декабрь!AH60</f>
        <v>2287</v>
      </c>
      <c r="AI65" s="9"/>
      <c r="AJ65" s="10">
        <f>[1]январь!AJ60+[1]февраль!AJ60+[1]март!AJ60+[1]апрель!AJ60+[1]май!AJ60+[1]июнь!AJ60+[1]июль!AJ60+[1]август!AJ60+[1]сентябрь!AJ60+[1]октябрь!AJ60+[1]ноябрь!AJ60+[1]декабрь!AJ60</f>
        <v>10751</v>
      </c>
      <c r="AK65" s="9"/>
      <c r="AL65" s="10">
        <f>[1]январь!AL60+[1]февраль!AL60+[1]март!AL60+[1]апрель!AL60+[1]май!AL60+[1]июнь!AL60+[1]июль!AL60+[1]август!AL60+[1]сентябрь!AL60+[1]октябрь!AL60+[1]ноябрь!AL60+[1]декабрь!AL60</f>
        <v>4922.91</v>
      </c>
      <c r="AM65" s="9"/>
      <c r="AN65" s="10">
        <f>[1]январь!AN60+[1]февраль!AN60+[1]март!AN60+[1]апрель!AN60+[1]май!AN60+[1]июнь!AN60+[1]июль!AN60+[1]август!AN60+[1]сентябрь!AN60+[1]октябрь!AN60+[1]ноябрь!AN60+[1]декабрь!AN60</f>
        <v>3256</v>
      </c>
      <c r="AO65" s="9"/>
      <c r="AP65" s="10">
        <f>[1]январь!AP60+[1]февраль!AP60+[1]март!AP60+[1]апрель!AP60+[1]май!AP60+[1]июнь!AP60+[1]июль!AP60+[1]август!AP60+[1]сентябрь!AP60+[1]октябрь!AP60+[1]ноябрь!AP60+[1]декабрь!AP60</f>
        <v>117474</v>
      </c>
      <c r="AQ65" s="9"/>
      <c r="AR65" s="10">
        <f>[1]январь!AR60+[1]февраль!AR60+[1]март!AR60+[1]апрель!AR60+[1]май!AR60+[1]июнь!AR60+[1]июль!AR60+[1]август!AR60+[1]сентябрь!AR60+[1]октябрь!AR60+[1]ноябрь!AR60+[1]декабрь!AR60</f>
        <v>0</v>
      </c>
      <c r="AS65" s="9"/>
      <c r="AT65" s="10">
        <f>[1]январь!AT60+[1]февраль!AT60+[1]март!AT60+[1]апрель!AT60+[1]май!AT60+[1]июнь!AT60+[1]июль!AT60+[1]август!AT60+[1]сентябрь!AT60+[1]октябрь!AT60+[1]ноябрь!AT60+[1]декабрь!AT60</f>
        <v>0</v>
      </c>
      <c r="AU65" s="9"/>
      <c r="AV65" s="10">
        <f>[1]январь!AV60+[1]февраль!AV60+[1]март!AV60+[1]апрель!AV60+[1]май!AV60+[1]июнь!AV60+[1]июль!AV60+[1]август!AV60+[1]сентябрь!AV60+[1]октябрь!AV60+[1]ноябрь!AV60+[1]декабрь!AV60</f>
        <v>0</v>
      </c>
      <c r="AW65" s="10">
        <f t="shared" si="2"/>
        <v>185544.57</v>
      </c>
      <c r="AX65" s="11">
        <v>327862</v>
      </c>
    </row>
    <row r="66" spans="1:50">
      <c r="A66" s="1">
        <v>55</v>
      </c>
      <c r="B66" s="8" t="s">
        <v>87</v>
      </c>
      <c r="C66" s="9"/>
      <c r="D66" s="10">
        <f>[1]январь!D61+[1]февраль!D61+[1]март!D61+[1]апрель!D61+[1]май!D61+[1]июнь!D61+[1]июль!D61+[1]август!D61+[1]сентябрь!D61+[1]октябрь!D61+[1]ноябрь!D61+[1]декабрь!D61</f>
        <v>0</v>
      </c>
      <c r="E66" s="9"/>
      <c r="F66" s="10">
        <f>[1]январь!F61+[1]февраль!F61+[1]март!F61+[1]апрель!F61+[1]май!F61+[1]июнь!F61+[1]июль!F61+[1]август!F61+[1]сентябрь!F61+[1]октябрь!F61+[1]ноябрь!F61+[1]декабрь!F61</f>
        <v>0</v>
      </c>
      <c r="G66" s="9"/>
      <c r="H66" s="10">
        <v>7413</v>
      </c>
      <c r="I66" s="9"/>
      <c r="J66" s="10">
        <f>[1]январь!J61+[1]февраль!J61+[1]март!J61+[1]апрель!J61+[1]май!J61+[1]июнь!J61+[1]июль!J61+[1]август!J61+[1]сентябрь!J61+[1]октябрь!J61+[1]ноябрь!J61+[1]декабрь!J61</f>
        <v>0</v>
      </c>
      <c r="K66" s="9"/>
      <c r="L66" s="10">
        <f>[1]январь!L61+[1]февраль!L61+[1]март!L61+[1]апрель!L61+[1]май!L61+[1]июнь!L61+[1]июль!L61+[1]август!L61+[1]сентябрь!L61+[1]октябрь!L61+[1]ноябрь!L61+[1]декабрь!L61</f>
        <v>0</v>
      </c>
      <c r="M66" s="9"/>
      <c r="N66" s="10">
        <f>[1]январь!N61+[1]февраль!N61+[1]март!N61+[1]апрель!N61+[1]май!N61+[1]июнь!N61+[1]июль!N61+[1]август!N61+[1]сентябрь!N61+[1]октябрь!N61+[1]ноябрь!N61+[1]декабрь!N61</f>
        <v>0</v>
      </c>
      <c r="O66" s="9"/>
      <c r="P66" s="10">
        <f>[1]январь!P61+[1]февраль!P61+[1]март!P61+[1]апрель!P61+[1]май!P61+[1]июнь!P61+[1]июль!P61+[1]август!P61+[1]сентябрь!P61+[1]октябрь!P61+[1]ноябрь!P61+[1]декабрь!P61</f>
        <v>0</v>
      </c>
      <c r="Q66" s="9"/>
      <c r="R66" s="10">
        <f>[1]январь!R61+[1]февраль!R61+[1]март!R61+[1]апрель!R61+[1]май!R61+[1]июнь!R61+[1]июль!R61+[1]август!R61+[1]сентябрь!R61+[1]октябрь!R61+[1]ноябрь!R61+[1]декабрь!R61</f>
        <v>0</v>
      </c>
      <c r="S66" s="9"/>
      <c r="T66" s="10">
        <f>[1]январь!T61+[1]февраль!T61+[1]март!T61+[1]апрель!T61+[1]май!T61+[1]июнь!T61+[1]июль!T61+[1]август!T61+[1]сентябрь!T61+[1]октябрь!T61+[1]ноябрь!T61+[1]декабрь!T61</f>
        <v>0</v>
      </c>
      <c r="U66" s="9"/>
      <c r="V66" s="10">
        <f>[1]январь!V61+[1]февраль!V61+[1]март!V61+[1]апрель!V61+[1]май!V61+[1]июнь!V61+[1]июль!V61+[1]август!V61+[1]сентябрь!V61+[1]октябрь!V61+[1]ноябрь!V61+[1]декабрь!V61</f>
        <v>0</v>
      </c>
      <c r="W66" s="9"/>
      <c r="X66" s="10">
        <f>[1]январь!X61+[1]февраль!X61+[1]март!X61+[1]апрель!X61+[1]май!X61+[1]июнь!X61+[1]июль!X61+[1]август!X61+[1]сентябрь!X61+[1]октябрь!X61+[1]ноябрь!X61+[1]декабрь!X61</f>
        <v>0</v>
      </c>
      <c r="Y66" s="9"/>
      <c r="Z66" s="10">
        <f>[1]январь!Z61+[1]февраль!Z61+[1]март!Z61+[1]апрель!Z61+[1]май!Z61+[1]июнь!Z61+[1]июль!Z61+[1]август!Z61+[1]сентябрь!Z61+[1]октябрь!Z61+[1]ноябрь!Z61+[1]декабрь!Z61</f>
        <v>0</v>
      </c>
      <c r="AA66" s="9"/>
      <c r="AB66" s="10">
        <f>[1]январь!AB61+[1]февраль!AB61+[1]март!AB61+[1]апрель!AB61+[1]май!AB61+[1]июнь!AB61+[1]июль!AB61+[1]август!AB61+[1]сентябрь!AB61+[1]октябрь!AB61+[1]ноябрь!AB61+[1]декабрь!AB61</f>
        <v>0</v>
      </c>
      <c r="AC66" s="9"/>
      <c r="AD66" s="10">
        <f>[1]январь!AD61+[1]февраль!AD61+[1]март!AD61+[1]апрель!AD61+[1]май!AD61+[1]июнь!AD61+[1]июль!AD61+[1]август!AD61+[1]сентябрь!AD61+[1]октябрь!AD61+[1]ноябрь!AD61+[1]декабрь!AD61</f>
        <v>0</v>
      </c>
      <c r="AE66" s="9"/>
      <c r="AF66" s="10">
        <f>[1]январь!AF61+[1]февраль!AF61+[1]март!AF61+[1]апрель!AF61+[1]май!AF61+[1]июнь!AF61+[1]июль!AF61+[1]август!AF61+[1]сентябрь!AF61+[1]октябрь!AF61+[1]ноябрь!AF61+[1]декабрь!AF61</f>
        <v>0</v>
      </c>
      <c r="AG66" s="9"/>
      <c r="AH66" s="10">
        <f>[1]январь!AH61+[1]февраль!AH61+[1]март!AH61+[1]апрель!AH61+[1]май!AH61+[1]июнь!AH61+[1]июль!AH61+[1]август!AH61+[1]сентябрь!AH61+[1]октябрь!AH61+[1]ноябрь!AH61+[1]декабрь!AH61</f>
        <v>0</v>
      </c>
      <c r="AI66" s="9"/>
      <c r="AJ66" s="10">
        <f>[1]январь!AJ61+[1]февраль!AJ61+[1]март!AJ61+[1]апрель!AJ61+[1]май!AJ61+[1]июнь!AJ61+[1]июль!AJ61+[1]август!AJ61+[1]сентябрь!AJ61+[1]октябрь!AJ61+[1]ноябрь!AJ61+[1]декабрь!AJ61</f>
        <v>11363.41</v>
      </c>
      <c r="AK66" s="9"/>
      <c r="AL66" s="10">
        <f>[1]январь!AL61+[1]февраль!AL61+[1]март!AL61+[1]апрель!AL61+[1]май!AL61+[1]июнь!AL61+[1]июль!AL61+[1]август!AL61+[1]сентябрь!AL61+[1]октябрь!AL61+[1]ноябрь!AL61+[1]декабрь!AL61</f>
        <v>1825</v>
      </c>
      <c r="AM66" s="9"/>
      <c r="AN66" s="10">
        <f>[1]январь!AN61+[1]февраль!AN61+[1]март!AN61+[1]апрель!AN61+[1]май!AN61+[1]июнь!AN61+[1]июль!AN61+[1]август!AN61+[1]сентябрь!AN61+[1]октябрь!AN61+[1]ноябрь!AN61+[1]декабрь!AN61</f>
        <v>0</v>
      </c>
      <c r="AO66" s="9"/>
      <c r="AP66" s="10">
        <f>[1]январь!AP61+[1]февраль!AP61+[1]март!AP61+[1]апрель!AP61+[1]май!AP61+[1]июнь!AP61+[1]июль!AP61+[1]август!AP61+[1]сентябрь!AP61+[1]октябрь!AP61+[1]ноябрь!AP61+[1]декабрь!AP61</f>
        <v>50530.5</v>
      </c>
      <c r="AQ66" s="9"/>
      <c r="AR66" s="10">
        <f>[1]январь!AR61+[1]февраль!AR61+[1]март!AR61+[1]апрель!AR61+[1]май!AR61+[1]июнь!AR61+[1]июль!AR61+[1]август!AR61+[1]сентябрь!AR61+[1]октябрь!AR61+[1]ноябрь!AR61+[1]декабрь!AR61</f>
        <v>0</v>
      </c>
      <c r="AS66" s="9"/>
      <c r="AT66" s="10">
        <f>[1]январь!AT61+[1]февраль!AT61+[1]март!AT61+[1]апрель!AT61+[1]май!AT61+[1]июнь!AT61+[1]июль!AT61+[1]август!AT61+[1]сентябрь!AT61+[1]октябрь!AT61+[1]ноябрь!AT61+[1]декабрь!AT61</f>
        <v>0</v>
      </c>
      <c r="AU66" s="9"/>
      <c r="AV66" s="10">
        <f>[1]январь!AV61+[1]февраль!AV61+[1]март!AV61+[1]апрель!AV61+[1]май!AV61+[1]июнь!AV61+[1]июль!AV61+[1]август!AV61+[1]сентябрь!AV61+[1]октябрь!AV61+[1]ноябрь!AV61+[1]декабрь!AV61</f>
        <v>0</v>
      </c>
      <c r="AW66" s="10">
        <f t="shared" si="2"/>
        <v>71131.91</v>
      </c>
      <c r="AX66" s="11">
        <v>112054</v>
      </c>
    </row>
    <row r="67" spans="1:50">
      <c r="A67" s="1">
        <v>56</v>
      </c>
      <c r="B67" s="8" t="s">
        <v>88</v>
      </c>
      <c r="C67" s="9"/>
      <c r="D67" s="10">
        <f>[1]январь!D62+[1]февраль!D62+[1]март!D62+[1]апрель!D62+[1]май!D62+[1]июнь!D62+[1]июль!D62+[1]август!D62+[1]сентябрь!D62+[1]октябрь!D62+[1]ноябрь!D62+[1]декабрь!D62</f>
        <v>0</v>
      </c>
      <c r="E67" s="9"/>
      <c r="F67" s="10">
        <f>[1]январь!F62+[1]февраль!F62+[1]март!F62+[1]апрель!F62+[1]май!F62+[1]июнь!F62+[1]июль!F62+[1]август!F62+[1]сентябрь!F62+[1]октябрь!F62+[1]ноябрь!F62+[1]декабрь!F62</f>
        <v>0</v>
      </c>
      <c r="G67" s="9"/>
      <c r="H67" s="10">
        <f>[1]январь!H62+[1]февраль!H62+[1]март!H62+[1]апрель!H62+[1]май!H62+[1]июнь!H62+[1]июль!H62+[1]август!H62+[1]сентябрь!H62+[1]октябрь!H62+[1]ноябрь!H62+[1]декабрь!H62</f>
        <v>0</v>
      </c>
      <c r="I67" s="9"/>
      <c r="J67" s="10">
        <f>[1]январь!J62+[1]февраль!J62+[1]март!J62+[1]апрель!J62+[1]май!J62+[1]июнь!J62+[1]июль!J62+[1]август!J62+[1]сентябрь!J62+[1]октябрь!J62+[1]ноябрь!J62+[1]декабрь!J62</f>
        <v>0</v>
      </c>
      <c r="K67" s="9"/>
      <c r="L67" s="10">
        <f>[1]январь!L62+[1]февраль!L62+[1]март!L62+[1]апрель!L62+[1]май!L62+[1]июнь!L62+[1]июль!L62+[1]август!L62+[1]сентябрь!L62+[1]октябрь!L62+[1]ноябрь!L62+[1]декабрь!L62</f>
        <v>1863.75</v>
      </c>
      <c r="M67" s="9"/>
      <c r="N67" s="10">
        <f>[1]январь!N62+[1]февраль!N62+[1]март!N62+[1]апрель!N62+[1]май!N62+[1]июнь!N62+[1]июль!N62+[1]август!N62+[1]сентябрь!N62+[1]октябрь!N62+[1]ноябрь!N62+[1]декабрь!N62</f>
        <v>0</v>
      </c>
      <c r="O67" s="9"/>
      <c r="P67" s="10">
        <f>[1]январь!P62+[1]февраль!P62+[1]март!P62+[1]апрель!P62+[1]май!P62+[1]июнь!P62+[1]июль!P62+[1]август!P62+[1]сентябрь!P62+[1]октябрь!P62+[1]ноябрь!P62+[1]декабрь!P62</f>
        <v>0</v>
      </c>
      <c r="Q67" s="9"/>
      <c r="R67" s="10">
        <f>[1]январь!R62+[1]февраль!R62+[1]март!R62+[1]апрель!R62+[1]май!R62+[1]июнь!R62+[1]июль!R62+[1]август!R62+[1]сентябрь!R62+[1]октябрь!R62+[1]ноябрь!R62+[1]декабрь!R62</f>
        <v>0</v>
      </c>
      <c r="S67" s="9"/>
      <c r="T67" s="10">
        <f>[1]январь!T62+[1]февраль!T62+[1]март!T62+[1]апрель!T62+[1]май!T62+[1]июнь!T62+[1]июль!T62+[1]август!T62+[1]сентябрь!T62+[1]октябрь!T62+[1]ноябрь!T62+[1]декабрь!T62</f>
        <v>0</v>
      </c>
      <c r="U67" s="9"/>
      <c r="V67" s="10">
        <f>[1]январь!V62+[1]февраль!V62+[1]март!V62+[1]апрель!V62+[1]май!V62+[1]июнь!V62+[1]июль!V62+[1]август!V62+[1]сентябрь!V62+[1]октябрь!V62+[1]ноябрь!V62+[1]декабрь!V62</f>
        <v>0</v>
      </c>
      <c r="W67" s="9"/>
      <c r="X67" s="10">
        <f>[1]январь!X62+[1]февраль!X62+[1]март!X62+[1]апрель!X62+[1]май!X62+[1]июнь!X62+[1]июль!X62+[1]август!X62+[1]сентябрь!X62+[1]октябрь!X62+[1]ноябрь!X62+[1]декабрь!X62</f>
        <v>0</v>
      </c>
      <c r="Y67" s="9"/>
      <c r="Z67" s="10">
        <f>[1]январь!Z62+[1]февраль!Z62+[1]март!Z62+[1]апрель!Z62+[1]май!Z62+[1]июнь!Z62+[1]июль!Z62+[1]август!Z62+[1]сентябрь!Z62+[1]октябрь!Z62+[1]ноябрь!Z62+[1]декабрь!Z62</f>
        <v>0</v>
      </c>
      <c r="AA67" s="9"/>
      <c r="AB67" s="10">
        <f>[1]январь!AB62+[1]февраль!AB62+[1]март!AB62+[1]апрель!AB62+[1]май!AB62+[1]июнь!AB62+[1]июль!AB62+[1]август!AB62+[1]сентябрь!AB62+[1]октябрь!AB62+[1]ноябрь!AB62+[1]декабрь!AB62</f>
        <v>0</v>
      </c>
      <c r="AC67" s="9"/>
      <c r="AD67" s="10">
        <f>[1]январь!AD62+[1]февраль!AD62+[1]март!AD62+[1]апрель!AD62+[1]май!AD62+[1]июнь!AD62+[1]июль!AD62+[1]август!AD62+[1]сентябрь!AD62+[1]октябрь!AD62+[1]ноябрь!AD62+[1]декабрь!AD62</f>
        <v>0</v>
      </c>
      <c r="AE67" s="9"/>
      <c r="AF67" s="10">
        <f>[1]январь!AF62+[1]февраль!AF62+[1]март!AF62+[1]апрель!AF62+[1]май!AF62+[1]июнь!AF62+[1]июль!AF62+[1]август!AF62+[1]сентябрь!AF62+[1]октябрь!AF62+[1]ноябрь!AF62+[1]декабрь!AF62</f>
        <v>0</v>
      </c>
      <c r="AG67" s="9"/>
      <c r="AH67" s="10">
        <f>[1]январь!AH62+[1]февраль!AH62+[1]март!AH62+[1]апрель!AH62+[1]май!AH62+[1]июнь!AH62+[1]июль!AH62+[1]август!AH62+[1]сентябрь!AH62+[1]октябрь!AH62+[1]ноябрь!AH62+[1]декабрь!AH62</f>
        <v>2287</v>
      </c>
      <c r="AI67" s="9"/>
      <c r="AJ67" s="10">
        <f>[1]январь!AJ62+[1]февраль!AJ62+[1]март!AJ62+[1]апрель!AJ62+[1]май!AJ62+[1]июнь!AJ62+[1]июль!AJ62+[1]август!AJ62+[1]сентябрь!AJ62+[1]октябрь!AJ62+[1]ноябрь!AJ62+[1]декабрь!AJ62</f>
        <v>20150</v>
      </c>
      <c r="AK67" s="9"/>
      <c r="AL67" s="10">
        <f>[1]январь!AL62+[1]февраль!AL62+[1]март!AL62+[1]апрель!AL62+[1]май!AL62+[1]июнь!AL62+[1]июль!AL62+[1]август!AL62+[1]сентябрь!AL62+[1]октябрь!AL62+[1]ноябрь!AL62+[1]декабрь!AL62</f>
        <v>0</v>
      </c>
      <c r="AM67" s="9"/>
      <c r="AN67" s="10">
        <f>[1]январь!AN62+[1]февраль!AN62+[1]март!AN62+[1]апрель!AN62+[1]май!AN62+[1]июнь!AN62+[1]июль!AN62+[1]август!AN62+[1]сентябрь!AN62+[1]октябрь!AN62+[1]ноябрь!AN62+[1]декабрь!AN62</f>
        <v>15710</v>
      </c>
      <c r="AO67" s="9"/>
      <c r="AP67" s="10">
        <f>[1]январь!AP62+[1]февраль!AP62+[1]март!AP62+[1]апрель!AP62+[1]май!AP62+[1]июнь!AP62+[1]июль!AP62+[1]август!AP62+[1]сентябрь!AP62+[1]октябрь!AP62+[1]ноябрь!AP62+[1]декабрь!AP62</f>
        <v>1960</v>
      </c>
      <c r="AQ67" s="9"/>
      <c r="AR67" s="10">
        <f>[1]январь!AR62+[1]февраль!AR62+[1]март!AR62+[1]апрель!AR62+[1]май!AR62+[1]июнь!AR62+[1]июль!AR62+[1]август!AR62+[1]сентябрь!AR62+[1]октябрь!AR62+[1]ноябрь!AR62+[1]декабрь!AR62</f>
        <v>0</v>
      </c>
      <c r="AS67" s="9"/>
      <c r="AT67" s="10">
        <f>[1]январь!AT62+[1]февраль!AT62+[1]март!AT62+[1]апрель!AT62+[1]май!AT62+[1]июнь!AT62+[1]июль!AT62+[1]август!AT62+[1]сентябрь!AT62+[1]октябрь!AT62+[1]ноябрь!AT62+[1]декабрь!AT62</f>
        <v>0</v>
      </c>
      <c r="AU67" s="9"/>
      <c r="AV67" s="10">
        <f>[1]январь!AV62+[1]февраль!AV62+[1]март!AV62+[1]апрель!AV62+[1]май!AV62+[1]июнь!AV62+[1]июль!AV62+[1]август!AV62+[1]сентябрь!AV62+[1]октябрь!AV62+[1]ноябрь!AV62+[1]декабрь!AV62</f>
        <v>0</v>
      </c>
      <c r="AW67" s="10">
        <f t="shared" si="2"/>
        <v>41970.75</v>
      </c>
      <c r="AX67" s="11">
        <v>24116</v>
      </c>
    </row>
    <row r="68" spans="1:50">
      <c r="A68" s="1">
        <v>57</v>
      </c>
      <c r="B68" s="8" t="s">
        <v>89</v>
      </c>
      <c r="C68" s="9"/>
      <c r="D68" s="10">
        <f>[1]январь!D63+[1]февраль!D63+[1]март!D63+[1]апрель!D63+[1]май!D63+[1]июнь!D63+[1]июль!D63+[1]август!D63+[1]сентябрь!D63+[1]октябрь!D63+[1]ноябрь!D63+[1]декабрь!D63</f>
        <v>3033</v>
      </c>
      <c r="E68" s="9"/>
      <c r="F68" s="10">
        <f>[1]январь!F63+[1]февраль!F63+[1]март!F63+[1]апрель!F63+[1]май!F63+[1]июнь!F63+[1]июль!F63+[1]август!F63+[1]сентябрь!F63+[1]октябрь!F63+[1]ноябрь!F63+[1]декабрь!F63</f>
        <v>0</v>
      </c>
      <c r="G68" s="9"/>
      <c r="H68" s="10">
        <f>[1]январь!H63+[1]февраль!H63+[1]март!H63+[1]апрель!H63+[1]май!H63+[1]июнь!H63+[1]июль!H63+[1]август!H63+[1]сентябрь!H63+[1]октябрь!H63+[1]ноябрь!H63+[1]декабрь!H63</f>
        <v>0</v>
      </c>
      <c r="I68" s="9"/>
      <c r="J68" s="10">
        <v>52935</v>
      </c>
      <c r="K68" s="9"/>
      <c r="L68" s="10">
        <f>[1]январь!L63+[1]февраль!L63+[1]март!L63+[1]апрель!L63+[1]май!L63+[1]июнь!L63+[1]июль!L63+[1]август!L63+[1]сентябрь!L63+[1]октябрь!L63+[1]ноябрь!L63+[1]декабрь!L63</f>
        <v>5305.4400000000005</v>
      </c>
      <c r="M68" s="9"/>
      <c r="N68" s="10">
        <f>[1]январь!N63+[1]февраль!N63+[1]март!N63+[1]апрель!N63+[1]май!N63+[1]июнь!N63+[1]июль!N63+[1]август!N63+[1]сентябрь!N63+[1]октябрь!N63+[1]ноябрь!N63+[1]декабрь!N63</f>
        <v>0</v>
      </c>
      <c r="O68" s="9"/>
      <c r="P68" s="10">
        <f>[1]январь!P63+[1]февраль!P63+[1]март!P63+[1]апрель!P63+[1]май!P63+[1]июнь!P63+[1]июль!P63+[1]август!P63+[1]сентябрь!P63+[1]октябрь!P63+[1]ноябрь!P63+[1]декабрь!P63</f>
        <v>0</v>
      </c>
      <c r="Q68" s="9"/>
      <c r="R68" s="10">
        <f>[1]январь!R63+[1]февраль!R63+[1]март!R63+[1]апрель!R63+[1]май!R63+[1]июнь!R63+[1]июль!R63+[1]август!R63+[1]сентябрь!R63+[1]октябрь!R63+[1]ноябрь!R63+[1]декабрь!R63</f>
        <v>0</v>
      </c>
      <c r="S68" s="9"/>
      <c r="T68" s="10">
        <f>[1]январь!T63+[1]февраль!T63+[1]март!T63+[1]апрель!T63+[1]май!T63+[1]июнь!T63+[1]июль!T63+[1]август!T63+[1]сентябрь!T63+[1]октябрь!T63+[1]ноябрь!T63+[1]декабрь!T63</f>
        <v>0</v>
      </c>
      <c r="U68" s="9"/>
      <c r="V68" s="10">
        <f>[1]январь!V63+[1]февраль!V63+[1]март!V63+[1]апрель!V63+[1]май!V63+[1]июнь!V63+[1]июль!V63+[1]август!V63+[1]сентябрь!V63+[1]октябрь!V63+[1]ноябрь!V63+[1]декабрь!V63</f>
        <v>0</v>
      </c>
      <c r="W68" s="9"/>
      <c r="X68" s="10">
        <f>[1]январь!X63+[1]февраль!X63+[1]март!X63+[1]апрель!X63+[1]май!X63+[1]июнь!X63+[1]июль!X63+[1]август!X63+[1]сентябрь!X63+[1]октябрь!X63+[1]ноябрь!X63+[1]декабрь!X63</f>
        <v>0</v>
      </c>
      <c r="Y68" s="9"/>
      <c r="Z68" s="10">
        <f>[1]январь!Z63+[1]февраль!Z63+[1]март!Z63+[1]апрель!Z63+[1]май!Z63+[1]июнь!Z63+[1]июль!Z63+[1]август!Z63+[1]сентябрь!Z63+[1]октябрь!Z63+[1]ноябрь!Z63+[1]декабрь!Z63</f>
        <v>0</v>
      </c>
      <c r="AA68" s="9"/>
      <c r="AB68" s="10">
        <f>[1]январь!AB63+[1]февраль!AB63+[1]март!AB63+[1]апрель!AB63+[1]май!AB63+[1]июнь!AB63+[1]июль!AB63+[1]август!AB63+[1]сентябрь!AB63+[1]октябрь!AB63+[1]ноябрь!AB63+[1]декабрь!AB63</f>
        <v>0</v>
      </c>
      <c r="AC68" s="9"/>
      <c r="AD68" s="10">
        <f>[1]январь!AD63+[1]февраль!AD63+[1]март!AD63+[1]апрель!AD63+[1]май!AD63+[1]июнь!AD63+[1]июль!AD63+[1]август!AD63+[1]сентябрь!AD63+[1]октябрь!AD63+[1]ноябрь!AD63+[1]декабрь!AD63</f>
        <v>0</v>
      </c>
      <c r="AE68" s="9"/>
      <c r="AF68" s="10">
        <f>[1]январь!AF63+[1]февраль!AF63+[1]март!AF63+[1]апрель!AF63+[1]май!AF63+[1]июнь!AF63+[1]июль!AF63+[1]август!AF63+[1]сентябрь!AF63+[1]октябрь!AF63+[1]ноябрь!AF63+[1]декабрь!AF63</f>
        <v>0</v>
      </c>
      <c r="AG68" s="9"/>
      <c r="AH68" s="10">
        <f>[1]январь!AH63+[1]февраль!AH63+[1]март!AH63+[1]апрель!AH63+[1]май!AH63+[1]июнь!AH63+[1]июль!AH63+[1]август!AH63+[1]сентябрь!AH63+[1]октябрь!AH63+[1]ноябрь!AH63+[1]декабрь!AH63</f>
        <v>0</v>
      </c>
      <c r="AI68" s="9"/>
      <c r="AJ68" s="10">
        <f>[1]январь!AJ63+[1]февраль!AJ63+[1]март!AJ63+[1]апрель!AJ63+[1]май!AJ63+[1]июнь!AJ63+[1]июль!AJ63+[1]август!AJ63+[1]сентябрь!AJ63+[1]октябрь!AJ63+[1]ноябрь!AJ63+[1]декабрь!AJ63</f>
        <v>0</v>
      </c>
      <c r="AK68" s="9"/>
      <c r="AL68" s="10">
        <f>[1]январь!AL63+[1]февраль!AL63+[1]март!AL63+[1]апрель!AL63+[1]май!AL63+[1]июнь!AL63+[1]июль!AL63+[1]август!AL63+[1]сентябрь!AL63+[1]октябрь!AL63+[1]ноябрь!AL63+[1]декабрь!AL63</f>
        <v>0</v>
      </c>
      <c r="AM68" s="9"/>
      <c r="AN68" s="10">
        <f>[1]январь!AN63+[1]февраль!AN63+[1]март!AN63+[1]апрель!AN63+[1]май!AN63+[1]июнь!AN63+[1]июль!AN63+[1]август!AN63+[1]сентябрь!AN63+[1]октябрь!AN63+[1]ноябрь!AN63+[1]декабрь!AN63</f>
        <v>0</v>
      </c>
      <c r="AO68" s="9"/>
      <c r="AP68" s="10">
        <f>[1]январь!AP63+[1]февраль!AP63+[1]март!AP63+[1]апрель!AP63+[1]май!AP63+[1]июнь!AP63+[1]июль!AP63+[1]август!AP63+[1]сентябрь!AP63+[1]октябрь!AP63+[1]ноябрь!AP63+[1]декабрь!AP63</f>
        <v>2325</v>
      </c>
      <c r="AQ68" s="9"/>
      <c r="AR68" s="10">
        <f>[1]январь!AR63+[1]февраль!AR63+[1]март!AR63+[1]апрель!AR63+[1]май!AR63+[1]июнь!AR63+[1]июль!AR63+[1]август!AR63+[1]сентябрь!AR63+[1]октябрь!AR63+[1]ноябрь!AR63+[1]декабрь!AR63</f>
        <v>0</v>
      </c>
      <c r="AS68" s="9"/>
      <c r="AT68" s="10">
        <f>[1]январь!AT63+[1]февраль!AT63+[1]март!AT63+[1]апрель!AT63+[1]май!AT63+[1]июнь!AT63+[1]июль!AT63+[1]август!AT63+[1]сентябрь!AT63+[1]октябрь!AT63+[1]ноябрь!AT63+[1]декабрь!AT63</f>
        <v>0</v>
      </c>
      <c r="AU68" s="9"/>
      <c r="AV68" s="10">
        <f>[1]январь!AV63+[1]февраль!AV63+[1]март!AV63+[1]апрель!AV63+[1]май!AV63+[1]июнь!AV63+[1]июль!AV63+[1]август!AV63+[1]сентябрь!AV63+[1]октябрь!AV63+[1]ноябрь!AV63+[1]декабрь!AV63</f>
        <v>0</v>
      </c>
      <c r="AW68" s="10">
        <f t="shared" si="2"/>
        <v>63598.44</v>
      </c>
      <c r="AX68" s="11">
        <v>117550</v>
      </c>
    </row>
    <row r="69" spans="1:50">
      <c r="A69" s="1">
        <v>58</v>
      </c>
      <c r="B69" s="8" t="s">
        <v>90</v>
      </c>
      <c r="C69" s="9"/>
      <c r="D69" s="10">
        <f>[1]январь!D64+[1]февраль!D64+[1]март!D64+[1]апрель!D64+[1]май!D64+[1]июнь!D64+[1]июль!D64+[1]август!D64+[1]сентябрь!D64+[1]октябрь!D64+[1]ноябрь!D64+[1]декабрь!D64</f>
        <v>0</v>
      </c>
      <c r="E69" s="9"/>
      <c r="F69" s="10">
        <f>[1]январь!F64+[1]февраль!F64+[1]март!F64+[1]апрель!F64+[1]май!F64+[1]июнь!F64+[1]июль!F64+[1]август!F64+[1]сентябрь!F64+[1]октябрь!F64+[1]ноябрь!F64+[1]декабрь!F64</f>
        <v>0</v>
      </c>
      <c r="G69" s="9"/>
      <c r="H69" s="10">
        <f>[1]январь!H64+[1]февраль!H64+[1]март!H64+[1]апрель!H64+[1]май!H64+[1]июнь!H64+[1]июль!H64+[1]август!H64+[1]сентябрь!H64+[1]октябрь!H64+[1]ноябрь!H64+[1]декабрь!H64</f>
        <v>0</v>
      </c>
      <c r="I69" s="9"/>
      <c r="J69" s="10">
        <v>64409</v>
      </c>
      <c r="K69" s="9"/>
      <c r="L69" s="10">
        <f>[1]январь!L64+[1]февраль!L64+[1]март!L64+[1]апрель!L64+[1]май!L64+[1]июнь!L64+[1]июль!L64+[1]август!L64+[1]сентябрь!L64+[1]октябрь!L64+[1]ноябрь!L64+[1]декабрь!L64</f>
        <v>6189.68</v>
      </c>
      <c r="M69" s="9"/>
      <c r="N69" s="10">
        <f>[1]январь!N64+[1]февраль!N64+[1]март!N64+[1]апрель!N64+[1]май!N64+[1]июнь!N64+[1]июль!N64+[1]август!N64+[1]сентябрь!N64+[1]октябрь!N64+[1]ноябрь!N64+[1]декабрь!N64</f>
        <v>0</v>
      </c>
      <c r="O69" s="9"/>
      <c r="P69" s="10">
        <f>[1]январь!P64+[1]февраль!P64+[1]март!P64+[1]апрель!P64+[1]май!P64+[1]июнь!P64+[1]июль!P64+[1]август!P64+[1]сентябрь!P64+[1]октябрь!P64+[1]ноябрь!P64+[1]декабрь!P64</f>
        <v>0</v>
      </c>
      <c r="Q69" s="9"/>
      <c r="R69" s="10">
        <f>[1]январь!R64+[1]февраль!R64+[1]март!R64+[1]апрель!R64+[1]май!R64+[1]июнь!R64+[1]июль!R64+[1]август!R64+[1]сентябрь!R64+[1]октябрь!R64+[1]ноябрь!R64+[1]декабрь!R64</f>
        <v>0</v>
      </c>
      <c r="S69" s="9"/>
      <c r="T69" s="10">
        <f>[1]январь!T64+[1]февраль!T64+[1]март!T64+[1]апрель!T64+[1]май!T64+[1]июнь!T64+[1]июль!T64+[1]август!T64+[1]сентябрь!T64+[1]октябрь!T64+[1]ноябрь!T64+[1]декабрь!T64</f>
        <v>0</v>
      </c>
      <c r="U69" s="9"/>
      <c r="V69" s="10">
        <f>[1]январь!V64+[1]февраль!V64+[1]март!V64+[1]апрель!V64+[1]май!V64+[1]июнь!V64+[1]июль!V64+[1]август!V64+[1]сентябрь!V64+[1]октябрь!V64+[1]ноябрь!V64+[1]декабрь!V64</f>
        <v>0</v>
      </c>
      <c r="W69" s="9"/>
      <c r="X69" s="10">
        <f>[1]январь!X64+[1]февраль!X64+[1]март!X64+[1]апрель!X64+[1]май!X64+[1]июнь!X64+[1]июль!X64+[1]август!X64+[1]сентябрь!X64+[1]октябрь!X64+[1]ноябрь!X64+[1]декабрь!X64</f>
        <v>0</v>
      </c>
      <c r="Y69" s="9"/>
      <c r="Z69" s="10">
        <f>[1]январь!Z64+[1]февраль!Z64+[1]март!Z64+[1]апрель!Z64+[1]май!Z64+[1]июнь!Z64+[1]июль!Z64+[1]август!Z64+[1]сентябрь!Z64+[1]октябрь!Z64+[1]ноябрь!Z64+[1]декабрь!Z64</f>
        <v>0</v>
      </c>
      <c r="AA69" s="9"/>
      <c r="AB69" s="10">
        <f>[1]январь!AB64+[1]февраль!AB64+[1]март!AB64+[1]апрель!AB64+[1]май!AB64+[1]июнь!AB64+[1]июль!AB64+[1]август!AB64+[1]сентябрь!AB64+[1]октябрь!AB64+[1]ноябрь!AB64+[1]декабрь!AB64</f>
        <v>0</v>
      </c>
      <c r="AC69" s="9"/>
      <c r="AD69" s="10">
        <f>[1]январь!AD64+[1]февраль!AD64+[1]март!AD64+[1]апрель!AD64+[1]май!AD64+[1]июнь!AD64+[1]июль!AD64+[1]август!AD64+[1]сентябрь!AD64+[1]октябрь!AD64+[1]ноябрь!AD64+[1]декабрь!AD64</f>
        <v>0</v>
      </c>
      <c r="AE69" s="9"/>
      <c r="AF69" s="10">
        <f>[1]январь!AF64+[1]февраль!AF64+[1]март!AF64+[1]апрель!AF64+[1]май!AF64+[1]июнь!AF64+[1]июль!AF64+[1]август!AF64+[1]сентябрь!AF64+[1]октябрь!AF64+[1]ноябрь!AF64+[1]декабрь!AF64</f>
        <v>0</v>
      </c>
      <c r="AG69" s="9"/>
      <c r="AH69" s="10">
        <f>[1]январь!AH64+[1]февраль!AH64+[1]март!AH64+[1]апрель!AH64+[1]май!AH64+[1]июнь!AH64+[1]июль!AH64+[1]август!AH64+[1]сентябрь!AH64+[1]октябрь!AH64+[1]ноябрь!AH64+[1]декабрь!AH64</f>
        <v>0</v>
      </c>
      <c r="AI69" s="9"/>
      <c r="AJ69" s="10">
        <f>[1]январь!AJ64+[1]февраль!AJ64+[1]март!AJ64+[1]апрель!AJ64+[1]май!AJ64+[1]июнь!AJ64+[1]июль!AJ64+[1]август!AJ64+[1]сентябрь!AJ64+[1]октябрь!AJ64+[1]ноябрь!AJ64+[1]декабрь!AJ64</f>
        <v>0</v>
      </c>
      <c r="AK69" s="9"/>
      <c r="AL69" s="10">
        <f>[1]январь!AL64+[1]февраль!AL64+[1]март!AL64+[1]апрель!AL64+[1]май!AL64+[1]июнь!AL64+[1]июль!AL64+[1]август!AL64+[1]сентябрь!AL64+[1]октябрь!AL64+[1]ноябрь!AL64+[1]декабрь!AL64</f>
        <v>0</v>
      </c>
      <c r="AM69" s="9"/>
      <c r="AN69" s="10">
        <f>[1]январь!AN64+[1]февраль!AN64+[1]март!AN64+[1]апрель!AN64+[1]май!AN64+[1]июнь!AN64+[1]июль!AN64+[1]август!AN64+[1]сентябрь!AN64+[1]октябрь!AN64+[1]ноябрь!AN64+[1]декабрь!AN64</f>
        <v>0</v>
      </c>
      <c r="AO69" s="9"/>
      <c r="AP69" s="10">
        <f>[1]январь!AP64+[1]февраль!AP64+[1]март!AP64+[1]апрель!AP64+[1]май!AP64+[1]июнь!AP64+[1]июль!AP64+[1]август!AP64+[1]сентябрь!AP64+[1]октябрь!AP64+[1]ноябрь!AP64+[1]декабрь!AP64</f>
        <v>2439</v>
      </c>
      <c r="AQ69" s="9"/>
      <c r="AR69" s="10">
        <f>[1]январь!AR64+[1]февраль!AR64+[1]март!AR64+[1]апрель!AR64+[1]май!AR64+[1]июнь!AR64+[1]июль!AR64+[1]август!AR64+[1]сентябрь!AR64+[1]октябрь!AR64+[1]ноябрь!AR64+[1]декабрь!AR64</f>
        <v>0</v>
      </c>
      <c r="AS69" s="9"/>
      <c r="AT69" s="10">
        <f>[1]январь!AT64+[1]февраль!AT64+[1]март!AT64+[1]апрель!AT64+[1]май!AT64+[1]июнь!AT64+[1]июль!AT64+[1]август!AT64+[1]сентябрь!AT64+[1]октябрь!AT64+[1]ноябрь!AT64+[1]декабрь!AT64</f>
        <v>0</v>
      </c>
      <c r="AU69" s="9"/>
      <c r="AV69" s="10">
        <f>[1]январь!AV64+[1]февраль!AV64+[1]март!AV64+[1]апрель!AV64+[1]май!AV64+[1]июнь!AV64+[1]июль!AV64+[1]август!AV64+[1]сентябрь!AV64+[1]октябрь!AV64+[1]ноябрь!AV64+[1]декабрь!AV64</f>
        <v>0</v>
      </c>
      <c r="AW69" s="10">
        <f t="shared" si="2"/>
        <v>73037.679999999993</v>
      </c>
      <c r="AX69" s="11">
        <v>233026</v>
      </c>
    </row>
    <row r="70" spans="1:50">
      <c r="A70" s="1">
        <v>59</v>
      </c>
      <c r="B70" s="8" t="s">
        <v>91</v>
      </c>
      <c r="C70" s="9"/>
      <c r="D70" s="10">
        <f>[1]январь!D65+[1]февраль!D65+[1]март!D65+[1]апрель!D65+[1]май!D65+[1]июнь!D65+[1]июль!D65+[1]август!D65+[1]сентябрь!D65+[1]октябрь!D65+[1]ноябрь!D65+[1]декабрь!D65</f>
        <v>0</v>
      </c>
      <c r="E70" s="9"/>
      <c r="F70" s="10">
        <f>[1]январь!F65+[1]февраль!F65+[1]март!F65+[1]апрель!F65+[1]май!F65+[1]июнь!F65+[1]июль!F65+[1]август!F65+[1]сентябрь!F65+[1]октябрь!F65+[1]ноябрь!F65+[1]декабрь!F65</f>
        <v>0</v>
      </c>
      <c r="G70" s="9"/>
      <c r="H70" s="10">
        <f>[1]январь!H65+[1]февраль!H65+[1]март!H65+[1]апрель!H65+[1]май!H65+[1]июнь!H65+[1]июль!H65+[1]август!H65+[1]сентябрь!H65+[1]октябрь!H65+[1]ноябрь!H65+[1]декабрь!H65</f>
        <v>148.18</v>
      </c>
      <c r="I70" s="9"/>
      <c r="J70" s="10">
        <f>[1]январь!J65+[1]февраль!J65+[1]март!J65+[1]апрель!J65+[1]май!J65+[1]июнь!J65+[1]июль!J65+[1]август!J65+[1]сентябрь!J65+[1]октябрь!J65+[1]ноябрь!J65+[1]декабрь!J65</f>
        <v>0</v>
      </c>
      <c r="K70" s="9"/>
      <c r="L70" s="10">
        <f>[1]январь!L65+[1]февраль!L65+[1]март!L65+[1]апрель!L65+[1]май!L65+[1]июнь!L65+[1]июль!L65+[1]август!L65+[1]сентябрь!L65+[1]октябрь!L65+[1]ноябрь!L65+[1]декабрь!L65</f>
        <v>0</v>
      </c>
      <c r="M70" s="9"/>
      <c r="N70" s="10">
        <f>[1]январь!N65+[1]февраль!N65+[1]март!N65+[1]апрель!N65+[1]май!N65+[1]июнь!N65+[1]июль!N65+[1]август!N65+[1]сентябрь!N65+[1]октябрь!N65+[1]ноябрь!N65+[1]декабрь!N65</f>
        <v>0</v>
      </c>
      <c r="O70" s="9"/>
      <c r="P70" s="10">
        <f>[1]январь!P65+[1]февраль!P65+[1]март!P65+[1]апрель!P65+[1]май!P65+[1]июнь!P65+[1]июль!P65+[1]август!P65+[1]сентябрь!P65+[1]октябрь!P65+[1]ноябрь!P65+[1]декабрь!P65</f>
        <v>0</v>
      </c>
      <c r="Q70" s="9"/>
      <c r="R70" s="10">
        <f>[1]январь!R65+[1]февраль!R65+[1]март!R65+[1]апрель!R65+[1]май!R65+[1]июнь!R65+[1]июль!R65+[1]август!R65+[1]сентябрь!R65+[1]октябрь!R65+[1]ноябрь!R65+[1]декабрь!R65</f>
        <v>0</v>
      </c>
      <c r="S70" s="9"/>
      <c r="T70" s="10">
        <f>[1]январь!T65+[1]февраль!T65+[1]март!T65+[1]апрель!T65+[1]май!T65+[1]июнь!T65+[1]июль!T65+[1]август!T65+[1]сентябрь!T65+[1]октябрь!T65+[1]ноябрь!T65+[1]декабрь!T65</f>
        <v>0</v>
      </c>
      <c r="U70" s="9"/>
      <c r="V70" s="10">
        <f>[1]январь!V65+[1]февраль!V65+[1]март!V65+[1]апрель!V65+[1]май!V65+[1]июнь!V65+[1]июль!V65+[1]август!V65+[1]сентябрь!V65+[1]октябрь!V65+[1]ноябрь!V65+[1]декабрь!V65</f>
        <v>0</v>
      </c>
      <c r="W70" s="9"/>
      <c r="X70" s="10">
        <f>[1]январь!X65+[1]февраль!X65+[1]март!X65+[1]апрель!X65+[1]май!X65+[1]июнь!X65+[1]июль!X65+[1]август!X65+[1]сентябрь!X65+[1]октябрь!X65+[1]ноябрь!X65+[1]декабрь!X65</f>
        <v>0</v>
      </c>
      <c r="Y70" s="9"/>
      <c r="Z70" s="10">
        <f>[1]январь!Z65+[1]февраль!Z65+[1]март!Z65+[1]апрель!Z65+[1]май!Z65+[1]июнь!Z65+[1]июль!Z65+[1]август!Z65+[1]сентябрь!Z65+[1]октябрь!Z65+[1]ноябрь!Z65+[1]декабрь!Z65</f>
        <v>0</v>
      </c>
      <c r="AA70" s="9"/>
      <c r="AB70" s="10">
        <f>[1]январь!AB65+[1]февраль!AB65+[1]март!AB65+[1]апрель!AB65+[1]май!AB65+[1]июнь!AB65+[1]июль!AB65+[1]август!AB65+[1]сентябрь!AB65+[1]октябрь!AB65+[1]ноябрь!AB65+[1]декабрь!AB65</f>
        <v>0</v>
      </c>
      <c r="AC70" s="9"/>
      <c r="AD70" s="10">
        <f>[1]январь!AD65+[1]февраль!AD65+[1]март!AD65+[1]апрель!AD65+[1]май!AD65+[1]июнь!AD65+[1]июль!AD65+[1]август!AD65+[1]сентябрь!AD65+[1]октябрь!AD65+[1]ноябрь!AD65+[1]декабрь!AD65</f>
        <v>0</v>
      </c>
      <c r="AE70" s="9"/>
      <c r="AF70" s="10">
        <f>[1]январь!AF65+[1]февраль!AF65+[1]март!AF65+[1]апрель!AF65+[1]май!AF65+[1]июнь!AF65+[1]июль!AF65+[1]август!AF65+[1]сентябрь!AF65+[1]октябрь!AF65+[1]ноябрь!AF65+[1]декабрь!AF65</f>
        <v>0</v>
      </c>
      <c r="AG70" s="9"/>
      <c r="AH70" s="10">
        <f>[1]январь!AH65+[1]февраль!AH65+[1]март!AH65+[1]апрель!AH65+[1]май!AH65+[1]июнь!AH65+[1]июль!AH65+[1]август!AH65+[1]сентябрь!AH65+[1]октябрь!AH65+[1]ноябрь!AH65+[1]декабрь!AH65</f>
        <v>0</v>
      </c>
      <c r="AI70" s="9"/>
      <c r="AJ70" s="10">
        <f>[1]январь!AJ65+[1]февраль!AJ65+[1]март!AJ65+[1]апрель!AJ65+[1]май!AJ65+[1]июнь!AJ65+[1]июль!AJ65+[1]август!AJ65+[1]сентябрь!AJ65+[1]октябрь!AJ65+[1]ноябрь!AJ65+[1]декабрь!AJ65</f>
        <v>8114</v>
      </c>
      <c r="AK70" s="9"/>
      <c r="AL70" s="10">
        <f>[1]январь!AL65+[1]февраль!AL65+[1]март!AL65+[1]апрель!AL65+[1]май!AL65+[1]июнь!AL65+[1]июль!AL65+[1]август!AL65+[1]сентябрь!AL65+[1]октябрь!AL65+[1]ноябрь!AL65+[1]декабрь!AL65</f>
        <v>0</v>
      </c>
      <c r="AM70" s="9"/>
      <c r="AN70" s="10">
        <f>[1]январь!AN65+[1]февраль!AN65+[1]март!AN65+[1]апрель!AN65+[1]май!AN65+[1]июнь!AN65+[1]июль!AN65+[1]август!AN65+[1]сентябрь!AN65+[1]октябрь!AN65+[1]ноябрь!AN65+[1]декабрь!AN65</f>
        <v>6284</v>
      </c>
      <c r="AO70" s="9"/>
      <c r="AP70" s="10">
        <f>[1]январь!AP65+[1]февраль!AP65+[1]март!AP65+[1]апрель!AP65+[1]май!AP65+[1]июнь!AP65+[1]июль!AP65+[1]август!AP65+[1]сентябрь!AP65+[1]октябрь!AP65+[1]ноябрь!AP65+[1]декабрь!AP65</f>
        <v>43042.96</v>
      </c>
      <c r="AQ70" s="9"/>
      <c r="AR70" s="10">
        <f>[1]январь!AR65+[1]февраль!AR65+[1]март!AR65+[1]апрель!AR65+[1]май!AR65+[1]июнь!AR65+[1]июль!AR65+[1]август!AR65+[1]сентябрь!AR65+[1]октябрь!AR65+[1]ноябрь!AR65+[1]декабрь!AR65</f>
        <v>0</v>
      </c>
      <c r="AS70" s="9"/>
      <c r="AT70" s="10">
        <f>[1]январь!AT65+[1]февраль!AT65+[1]март!AT65+[1]апрель!AT65+[1]май!AT65+[1]июнь!AT65+[1]июль!AT65+[1]август!AT65+[1]сентябрь!AT65+[1]октябрь!AT65+[1]ноябрь!AT65+[1]декабрь!AT65</f>
        <v>0</v>
      </c>
      <c r="AU70" s="9"/>
      <c r="AV70" s="10">
        <f>[1]январь!AV65+[1]февраль!AV65+[1]март!AV65+[1]апрель!AV65+[1]май!AV65+[1]июнь!AV65+[1]июль!AV65+[1]август!AV65+[1]сентябрь!AV65+[1]октябрь!AV65+[1]ноябрь!AV65+[1]декабрь!AV65</f>
        <v>0</v>
      </c>
      <c r="AW70" s="10">
        <f t="shared" si="2"/>
        <v>57589.14</v>
      </c>
      <c r="AX70" s="11">
        <v>110372</v>
      </c>
    </row>
    <row r="71" spans="1:50" s="16" customFormat="1">
      <c r="A71" s="1">
        <v>60</v>
      </c>
      <c r="B71" s="9" t="s">
        <v>92</v>
      </c>
      <c r="C71" s="9"/>
      <c r="D71" s="10">
        <f>[1]январь!D69+[1]февраль!D69+[1]март!D69+[1]апрель!D69+[1]май!D69+[1]июнь!D69+[1]июль!D69+[1]август!D69+[1]сентябрь!D69+[1]октябрь!D69+[1]ноябрь!D69+[1]декабрь!D69</f>
        <v>4552</v>
      </c>
      <c r="E71" s="9"/>
      <c r="F71" s="10">
        <f>[1]январь!F69+[1]февраль!F69+[1]март!F69+[1]апрель!F69+[1]май!F69+[1]июнь!F69+[1]июль!F69+[1]август!F69+[1]сентябрь!F69+[1]октябрь!F69+[1]ноябрь!F69+[1]декабрь!F69</f>
        <v>0</v>
      </c>
      <c r="G71" s="9"/>
      <c r="H71" s="10">
        <f>[1]январь!H69+[1]февраль!H69+[1]март!H69+[1]апрель!H69+[1]май!H69+[1]июнь!H69+[1]июль!H69+[1]август!H69+[1]сентябрь!H69+[1]октябрь!H69+[1]ноябрь!H69+[1]декабрь!H69</f>
        <v>31563.95</v>
      </c>
      <c r="I71" s="9"/>
      <c r="J71" s="10">
        <f>[1]январь!J69+[1]февраль!J69+[1]март!J69+[1]апрель!J69+[1]май!J69+[1]июнь!J69+[1]июль!J69+[1]август!J69+[1]сентябрь!J69+[1]октябрь!J69+[1]ноябрь!J69+[1]декабрь!J69</f>
        <v>0</v>
      </c>
      <c r="K71" s="9"/>
      <c r="L71" s="10">
        <f>[1]январь!L69+[1]февраль!L69+[1]март!L69+[1]апрель!L69+[1]май!L69+[1]июнь!L69+[1]июль!L69+[1]август!L69+[1]сентябрь!L69+[1]октябрь!L69+[1]ноябрь!L69+[1]декабрь!L69</f>
        <v>0</v>
      </c>
      <c r="M71" s="9"/>
      <c r="N71" s="10">
        <f>[1]январь!N69+[1]февраль!N69+[1]март!N69+[1]апрель!N69+[1]май!N69+[1]июнь!N69+[1]июль!N69+[1]август!N69+[1]сентябрь!N69+[1]октябрь!N69+[1]ноябрь!N69+[1]декабрь!N69</f>
        <v>0</v>
      </c>
      <c r="O71" s="9"/>
      <c r="P71" s="10">
        <f>[1]январь!P69+[1]февраль!P69+[1]март!P69+[1]апрель!P69+[1]май!P69+[1]июнь!P69+[1]июль!P69+[1]август!P69+[1]сентябрь!P69+[1]октябрь!P69+[1]ноябрь!P69+[1]декабрь!P69</f>
        <v>0</v>
      </c>
      <c r="Q71" s="9"/>
      <c r="R71" s="10">
        <f>[1]январь!R69+[1]февраль!R69+[1]март!R69+[1]апрель!R69+[1]май!R69+[1]июнь!R69+[1]июль!R69+[1]август!R69+[1]сентябрь!R69+[1]октябрь!R69+[1]ноябрь!R69+[1]декабрь!R69</f>
        <v>228920</v>
      </c>
      <c r="S71" s="9"/>
      <c r="T71" s="10">
        <f>[1]январь!T69+[1]февраль!T69+[1]март!T69+[1]апрель!T69+[1]май!T69+[1]июнь!T69+[1]июль!T69+[1]август!T69+[1]сентябрь!T69+[1]октябрь!T69+[1]ноябрь!T69+[1]декабрь!T69</f>
        <v>2579.1000000000004</v>
      </c>
      <c r="U71" s="9"/>
      <c r="V71" s="10">
        <f>[1]январь!V69+[1]февраль!V69+[1]март!V69+[1]апрель!V69+[1]май!V69+[1]июнь!V69+[1]июль!V69+[1]август!V69+[1]сентябрь!V69+[1]октябрь!V69+[1]ноябрь!V69+[1]декабрь!V69</f>
        <v>5103.74</v>
      </c>
      <c r="W71" s="9"/>
      <c r="X71" s="10">
        <f>[1]январь!X69+[1]февраль!X69+[1]март!X69+[1]апрель!X69+[1]май!X69+[1]июнь!X69+[1]июль!X69+[1]август!X69+[1]сентябрь!X69+[1]октябрь!X69+[1]ноябрь!X69+[1]декабрь!X69</f>
        <v>11905.6</v>
      </c>
      <c r="Y71" s="9"/>
      <c r="Z71" s="10">
        <f>[1]январь!Z69+[1]февраль!Z69+[1]март!Z69+[1]апрель!Z69+[1]май!Z69+[1]июнь!Z69+[1]июль!Z69+[1]август!Z69+[1]сентябрь!Z69+[1]октябрь!Z69+[1]ноябрь!Z69+[1]декабрь!Z69</f>
        <v>0</v>
      </c>
      <c r="AA71" s="9"/>
      <c r="AB71" s="10">
        <f>[1]январь!AB69+[1]февраль!AB69+[1]март!AB69+[1]апрель!AB69+[1]май!AB69+[1]июнь!AB69+[1]июль!AB69+[1]август!AB69+[1]сентябрь!AB69+[1]октябрь!AB69+[1]ноябрь!AB69+[1]декабрь!AB69</f>
        <v>12348</v>
      </c>
      <c r="AC71" s="9"/>
      <c r="AD71" s="10">
        <f>[1]январь!AD69+[1]февраль!AD69+[1]март!AD69+[1]апрель!AD69+[1]май!AD69+[1]июнь!AD69+[1]июль!AD69+[1]август!AD69+[1]сентябрь!AD69+[1]октябрь!AD69+[1]ноябрь!AD69+[1]декабрь!AD69</f>
        <v>0</v>
      </c>
      <c r="AE71" s="9"/>
      <c r="AF71" s="10">
        <f>[1]январь!AF69+[1]февраль!AF69+[1]март!AF69+[1]апрель!AF69+[1]май!AF69+[1]июнь!AF69+[1]июль!AF69+[1]август!AF69+[1]сентябрь!AF69+[1]октябрь!AF69+[1]ноябрь!AF69+[1]декабрь!AF69</f>
        <v>0</v>
      </c>
      <c r="AG71" s="9"/>
      <c r="AH71" s="10">
        <f>[1]январь!AH69+[1]февраль!AH69+[1]март!AH69+[1]апрель!AH69+[1]май!AH69+[1]июнь!AH69+[1]июль!AH69+[1]август!AH69+[1]сентябрь!AH69+[1]октябрь!AH69+[1]ноябрь!AH69+[1]декабрь!AH69</f>
        <v>0</v>
      </c>
      <c r="AI71" s="9"/>
      <c r="AJ71" s="10">
        <f>[1]январь!AJ69+[1]февраль!AJ69+[1]март!AJ69+[1]апрель!AJ69+[1]май!AJ69+[1]июнь!AJ69+[1]июль!AJ69+[1]август!AJ69+[1]сентябрь!AJ69+[1]октябрь!AJ69+[1]ноябрь!AJ69+[1]декабрь!AJ69</f>
        <v>7323</v>
      </c>
      <c r="AK71" s="9"/>
      <c r="AL71" s="10">
        <f>[1]январь!AL69+[1]февраль!AL69+[1]март!AL69+[1]апрель!AL69+[1]май!AL69+[1]июнь!AL69+[1]июль!AL69+[1]август!AL69+[1]сентябрь!AL69+[1]октябрь!AL69+[1]ноябрь!AL69+[1]декабрь!AL69</f>
        <v>0</v>
      </c>
      <c r="AM71" s="9"/>
      <c r="AN71" s="10">
        <f>[1]январь!AN69+[1]февраль!AN69+[1]март!AN69+[1]апрель!AN69+[1]май!AN69+[1]июнь!AN69+[1]июль!AN69+[1]август!AN69+[1]сентябрь!AN69+[1]октябрь!AN69+[1]ноябрь!AN69+[1]декабрь!AN69</f>
        <v>0</v>
      </c>
      <c r="AO71" s="9"/>
      <c r="AP71" s="10">
        <f>[1]январь!AP69+[1]февраль!AP69+[1]март!AP69+[1]апрель!AP69+[1]май!AP69+[1]июнь!AP69+[1]июль!AP69+[1]август!AP69+[1]сентябрь!AP69+[1]октябрь!AP69+[1]ноябрь!AP69+[1]декабрь!AP69</f>
        <v>72430.76999999999</v>
      </c>
      <c r="AQ71" s="9"/>
      <c r="AR71" s="10">
        <f>[1]январь!AR69+[1]февраль!AR69+[1]март!AR69+[1]апрель!AR69+[1]май!AR69+[1]июнь!AR69+[1]июль!AR69+[1]август!AR69+[1]сентябрь!AR69+[1]октябрь!AR69+[1]ноябрь!AR69+[1]декабрь!AR69</f>
        <v>30510</v>
      </c>
      <c r="AS71" s="9"/>
      <c r="AT71" s="10">
        <f>[1]январь!AT69+[1]февраль!AT69+[1]март!AT69+[1]апрель!AT69+[1]май!AT69+[1]июнь!AT69+[1]июль!AT69+[1]август!AT69+[1]сентябрь!AT69+[1]октябрь!AT69+[1]ноябрь!AT69+[1]декабрь!AT69</f>
        <v>34737.43</v>
      </c>
      <c r="AU71" s="9"/>
      <c r="AV71" s="10">
        <f>[1]январь!AV69+[1]февраль!AV69+[1]март!AV69+[1]апрель!AV69+[1]май!AV69+[1]июнь!AV69+[1]июль!AV69+[1]август!AV69+[1]сентябрь!AV69+[1]октябрь!AV69+[1]ноябрь!AV69+[1]декабрь!AV69</f>
        <v>7770</v>
      </c>
      <c r="AW71" s="10">
        <f t="shared" si="2"/>
        <v>449743.58999999991</v>
      </c>
      <c r="AX71" s="11">
        <v>615513</v>
      </c>
    </row>
    <row r="72" spans="1:50" s="16" customFormat="1">
      <c r="A72" s="1">
        <v>61</v>
      </c>
      <c r="B72" s="9" t="s">
        <v>93</v>
      </c>
      <c r="C72" s="9"/>
      <c r="D72" s="10">
        <f>[1]январь!D70+[1]февраль!D70+[1]март!D70+[1]апрель!D70+[1]май!D70+[1]июнь!D70+[1]июль!D70+[1]август!D70+[1]сентябрь!D70+[1]октябрь!D70+[1]ноябрь!D70+[1]декабрь!D70</f>
        <v>107339</v>
      </c>
      <c r="E72" s="9"/>
      <c r="F72" s="10">
        <f>[1]январь!F70+[1]февраль!F70+[1]март!F70+[1]апрель!F70+[1]май!F70+[1]июнь!F70+[1]июль!F70+[1]август!F70+[1]сентябрь!F70+[1]октябрь!F70+[1]ноябрь!F70+[1]декабрь!F70</f>
        <v>0</v>
      </c>
      <c r="G72" s="9"/>
      <c r="H72" s="10">
        <f>[1]январь!H70+[1]февраль!H70+[1]март!H70+[1]апрель!H70+[1]май!H70+[1]июнь!H70+[1]июль!H70+[1]август!H70+[1]сентябрь!H70+[1]октябрь!H70+[1]ноябрь!H70+[1]декабрь!H70</f>
        <v>0</v>
      </c>
      <c r="I72" s="9"/>
      <c r="J72" s="10">
        <f>[1]январь!J70+[1]февраль!J70+[1]март!J70+[1]апрель!J70+[1]май!J70+[1]июнь!J70+[1]июль!J70+[1]август!J70+[1]сентябрь!J70+[1]октябрь!J70+[1]ноябрь!J70+[1]декабрь!J70</f>
        <v>0</v>
      </c>
      <c r="K72" s="9"/>
      <c r="L72" s="10">
        <f>[1]январь!L70+[1]февраль!L70+[1]март!L70+[1]апрель!L70+[1]май!L70+[1]июнь!L70+[1]июль!L70+[1]август!L70+[1]сентябрь!L70+[1]октябрь!L70+[1]ноябрь!L70+[1]декабрь!L70</f>
        <v>2886.73</v>
      </c>
      <c r="M72" s="9"/>
      <c r="N72" s="10">
        <f>[1]январь!N70+[1]февраль!N70+[1]март!N70+[1]апрель!N70+[1]май!N70+[1]июнь!N70+[1]июль!N70+[1]август!N70+[1]сентябрь!N70+[1]октябрь!N70+[1]ноябрь!N70+[1]декабрь!N70</f>
        <v>0</v>
      </c>
      <c r="O72" s="9"/>
      <c r="P72" s="10">
        <f>[1]январь!P70+[1]февраль!P70+[1]март!P70+[1]апрель!P70+[1]май!P70+[1]июнь!P70+[1]июль!P70+[1]август!P70+[1]сентябрь!P70+[1]октябрь!P70+[1]ноябрь!P70+[1]декабрь!P70</f>
        <v>0</v>
      </c>
      <c r="Q72" s="9"/>
      <c r="R72" s="10">
        <f>[1]январь!R70+[1]февраль!R70+[1]март!R70+[1]апрель!R70+[1]май!R70+[1]июнь!R70+[1]июль!R70+[1]август!R70+[1]сентябрь!R70+[1]октябрь!R70+[1]ноябрь!R70+[1]декабрь!R70</f>
        <v>0</v>
      </c>
      <c r="S72" s="9"/>
      <c r="T72" s="10">
        <f>[1]январь!T70+[1]февраль!T70+[1]март!T70+[1]апрель!T70+[1]май!T70+[1]июнь!T70+[1]июль!T70+[1]август!T70+[1]сентябрь!T70+[1]октябрь!T70+[1]ноябрь!T70+[1]декабрь!T70</f>
        <v>0</v>
      </c>
      <c r="U72" s="9"/>
      <c r="V72" s="10">
        <f>[1]январь!V70+[1]февраль!V70+[1]март!V70+[1]апрель!V70+[1]май!V70+[1]июнь!V70+[1]июль!V70+[1]август!V70+[1]сентябрь!V70+[1]октябрь!V70+[1]ноябрь!V70+[1]декабрь!V70</f>
        <v>0</v>
      </c>
      <c r="W72" s="9"/>
      <c r="X72" s="10">
        <f>[1]январь!X70+[1]февраль!X70+[1]март!X70+[1]апрель!X70+[1]май!X70+[1]июнь!X70+[1]июль!X70+[1]август!X70+[1]сентябрь!X70+[1]октябрь!X70+[1]ноябрь!X70+[1]декабрь!X70</f>
        <v>2661</v>
      </c>
      <c r="Y72" s="9"/>
      <c r="Z72" s="10">
        <f>[1]январь!Z70+[1]февраль!Z70+[1]март!Z70+[1]апрель!Z70+[1]май!Z70+[1]июнь!Z70+[1]июль!Z70+[1]август!Z70+[1]сентябрь!Z70+[1]октябрь!Z70+[1]ноябрь!Z70+[1]декабрь!Z70</f>
        <v>0</v>
      </c>
      <c r="AA72" s="9"/>
      <c r="AB72" s="10">
        <f>[1]январь!AB70+[1]февраль!AB70+[1]март!AB70+[1]апрель!AB70+[1]май!AB70+[1]июнь!AB70+[1]июль!AB70+[1]август!AB70+[1]сентябрь!AB70+[1]октябрь!AB70+[1]ноябрь!AB70+[1]декабрь!AB70</f>
        <v>0</v>
      </c>
      <c r="AC72" s="9"/>
      <c r="AD72" s="10">
        <f>[1]январь!AD70+[1]февраль!AD70+[1]март!AD70+[1]апрель!AD70+[1]май!AD70+[1]июнь!AD70+[1]июль!AD70+[1]август!AD70+[1]сентябрь!AD70+[1]октябрь!AD70+[1]ноябрь!AD70+[1]декабрь!AD70</f>
        <v>0</v>
      </c>
      <c r="AE72" s="9"/>
      <c r="AF72" s="10">
        <f>[1]январь!AF70+[1]февраль!AF70+[1]март!AF70+[1]апрель!AF70+[1]май!AF70+[1]июнь!AF70+[1]июль!AF70+[1]август!AF70+[1]сентябрь!AF70+[1]октябрь!AF70+[1]ноябрь!AF70+[1]декабрь!AF70</f>
        <v>0</v>
      </c>
      <c r="AG72" s="9"/>
      <c r="AH72" s="10">
        <f>[1]январь!AH70+[1]февраль!AH70+[1]март!AH70+[1]апрель!AH70+[1]май!AH70+[1]июнь!AH70+[1]июль!AH70+[1]август!AH70+[1]сентябрь!AH70+[1]октябрь!AH70+[1]ноябрь!AH70+[1]декабрь!AH70</f>
        <v>0</v>
      </c>
      <c r="AI72" s="9"/>
      <c r="AJ72" s="10">
        <f>[1]январь!AJ70+[1]февраль!AJ70+[1]март!AJ70+[1]апрель!AJ70+[1]май!AJ70+[1]июнь!AJ70+[1]июль!AJ70+[1]август!AJ70+[1]сентябрь!AJ70+[1]октябрь!AJ70+[1]ноябрь!AJ70+[1]декабрь!AJ70</f>
        <v>3428</v>
      </c>
      <c r="AK72" s="9"/>
      <c r="AL72" s="10">
        <f>[1]январь!AL70+[1]февраль!AL70+[1]март!AL70+[1]апрель!AL70+[1]май!AL70+[1]июнь!AL70+[1]июль!AL70+[1]август!AL70+[1]сентябрь!AL70+[1]октябрь!AL70+[1]ноябрь!AL70+[1]декабрь!AL70</f>
        <v>0</v>
      </c>
      <c r="AM72" s="9"/>
      <c r="AN72" s="10">
        <f>[1]январь!AN70+[1]февраль!AN70+[1]март!AN70+[1]апрель!AN70+[1]май!AN70+[1]июнь!AN70+[1]июль!AN70+[1]август!AN70+[1]сентябрь!AN70+[1]октябрь!AN70+[1]ноябрь!AN70+[1]декабрь!AN70</f>
        <v>0</v>
      </c>
      <c r="AO72" s="9"/>
      <c r="AP72" s="10">
        <f>[1]январь!AP70+[1]февраль!AP70+[1]март!AP70+[1]апрель!AP70+[1]май!AP70+[1]июнь!AP70+[1]июль!AP70+[1]август!AP70+[1]сентябрь!AP70+[1]октябрь!AP70+[1]ноябрь!AP70+[1]декабрь!AP70</f>
        <v>45013.4</v>
      </c>
      <c r="AQ72" s="9"/>
      <c r="AR72" s="10">
        <f>[1]январь!AR70+[1]февраль!AR70+[1]март!AR70+[1]апрель!AR70+[1]май!AR70+[1]июнь!AR70+[1]июль!AR70+[1]август!AR70+[1]сентябрь!AR70+[1]октябрь!AR70+[1]ноябрь!AR70+[1]декабрь!AR70</f>
        <v>0</v>
      </c>
      <c r="AS72" s="9"/>
      <c r="AT72" s="10">
        <f>[1]январь!AT70+[1]февраль!AT70+[1]март!AT70+[1]апрель!AT70+[1]май!AT70+[1]июнь!AT70+[1]июль!AT70+[1]август!AT70+[1]сентябрь!AT70+[1]октябрь!AT70+[1]ноябрь!AT70+[1]декабрь!AT70</f>
        <v>0</v>
      </c>
      <c r="AU72" s="9"/>
      <c r="AV72" s="10">
        <f>[1]январь!AV70+[1]февраль!AV70+[1]март!AV70+[1]апрель!AV70+[1]май!AV70+[1]июнь!AV70+[1]июль!AV70+[1]август!AV70+[1]сентябрь!AV70+[1]октябрь!AV70+[1]ноябрь!AV70+[1]декабрь!AV70</f>
        <v>0</v>
      </c>
      <c r="AW72" s="10">
        <f t="shared" si="2"/>
        <v>161328.13</v>
      </c>
      <c r="AX72" s="11">
        <v>251253</v>
      </c>
    </row>
    <row r="73" spans="1:50" s="16" customFormat="1">
      <c r="A73" s="1">
        <v>62</v>
      </c>
      <c r="B73" s="9" t="s">
        <v>94</v>
      </c>
      <c r="C73" s="9"/>
      <c r="D73" s="10">
        <f>[1]январь!D71+[1]февраль!D71+[1]март!D71+[1]апрель!D71+[1]май!D71+[1]июнь!D71+[1]июль!D71+[1]август!D71+[1]сентябрь!D71+[1]октябрь!D71+[1]ноябрь!D71+[1]декабрь!D71</f>
        <v>1516.6</v>
      </c>
      <c r="E73" s="9"/>
      <c r="F73" s="10">
        <f>[1]январь!F71+[1]февраль!F71+[1]март!F71+[1]апрель!F71+[1]май!F71+[1]июнь!F71+[1]июль!F71+[1]август!F71+[1]сентябрь!F71+[1]октябрь!F71+[1]ноябрь!F71+[1]декабрь!F71</f>
        <v>0</v>
      </c>
      <c r="G73" s="9"/>
      <c r="H73" s="10">
        <f>[1]январь!H71+[1]февраль!H71+[1]март!H71+[1]апрель!H71+[1]май!H71+[1]июнь!H71+[1]июль!H71+[1]август!H71+[1]сентябрь!H71+[1]октябрь!H71+[1]ноябрь!H71+[1]декабрь!H71</f>
        <v>1839.4</v>
      </c>
      <c r="I73" s="9"/>
      <c r="J73" s="10">
        <f>[1]январь!J71+[1]февраль!J71+[1]март!J71+[1]апрель!J71+[1]май!J71+[1]июнь!J71+[1]июль!J71+[1]август!J71+[1]сентябрь!J71+[1]октябрь!J71+[1]ноябрь!J71+[1]декабрь!J71</f>
        <v>85207</v>
      </c>
      <c r="K73" s="9"/>
      <c r="L73" s="10">
        <f>[1]январь!L71+[1]февраль!L71+[1]март!L71+[1]апрель!L71+[1]май!L71+[1]июнь!L71+[1]июль!L71+[1]август!L71+[1]сентябрь!L71+[1]октябрь!L71+[1]ноябрь!L71+[1]декабрь!L71</f>
        <v>3536.96</v>
      </c>
      <c r="M73" s="9"/>
      <c r="N73" s="10">
        <f>[1]январь!N71+[1]февраль!N71+[1]март!N71+[1]апрель!N71+[1]май!N71+[1]июнь!N71+[1]июль!N71+[1]август!N71+[1]сентябрь!N71+[1]октябрь!N71+[1]ноябрь!N71+[1]декабрь!N71</f>
        <v>0</v>
      </c>
      <c r="O73" s="9"/>
      <c r="P73" s="10">
        <f>[1]январь!P71+[1]февраль!P71+[1]март!P71+[1]апрель!P71+[1]май!P71+[1]июнь!P71+[1]июль!P71+[1]август!P71+[1]сентябрь!P71+[1]октябрь!P71+[1]ноябрь!P71+[1]декабрь!P71</f>
        <v>3594.58</v>
      </c>
      <c r="Q73" s="9"/>
      <c r="R73" s="10">
        <f>[1]январь!R71+[1]февраль!R71+[1]март!R71+[1]апрель!R71+[1]май!R71+[1]июнь!R71+[1]июль!R71+[1]август!R71+[1]сентябрь!R71+[1]октябрь!R71+[1]ноябрь!R71+[1]декабрь!R71</f>
        <v>0</v>
      </c>
      <c r="S73" s="9"/>
      <c r="T73" s="10">
        <f>[1]январь!T71+[1]февраль!T71+[1]март!T71+[1]апрель!T71+[1]май!T71+[1]июнь!T71+[1]июль!T71+[1]август!T71+[1]сентябрь!T71+[1]октябрь!T71+[1]ноябрь!T71+[1]декабрь!T71</f>
        <v>1490</v>
      </c>
      <c r="U73" s="9"/>
      <c r="V73" s="10">
        <f>[1]январь!V71+[1]февраль!V71+[1]март!V71+[1]апрель!V71+[1]май!V71+[1]июнь!V71+[1]июль!V71+[1]август!V71+[1]сентябрь!V71+[1]октябрь!V71+[1]ноябрь!V71+[1]декабрь!V71</f>
        <v>1023.0699999999999</v>
      </c>
      <c r="W73" s="9"/>
      <c r="X73" s="10">
        <f>[1]январь!X71+[1]февраль!X71+[1]март!X71+[1]апрель!X71+[1]май!X71+[1]июнь!X71+[1]июль!X71+[1]август!X71+[1]сентябрь!X71+[1]октябрь!X71+[1]ноябрь!X71+[1]декабрь!X71</f>
        <v>5945</v>
      </c>
      <c r="Y73" s="9"/>
      <c r="Z73" s="10">
        <f>[1]январь!Z71+[1]февраль!Z71+[1]март!Z71+[1]апрель!Z71+[1]май!Z71+[1]июнь!Z71+[1]июль!Z71+[1]август!Z71+[1]сентябрь!Z71+[1]октябрь!Z71+[1]ноябрь!Z71+[1]декабрь!Z71</f>
        <v>306.33</v>
      </c>
      <c r="AA73" s="9"/>
      <c r="AB73" s="10">
        <f>[1]январь!AB71+[1]февраль!AB71+[1]март!AB71+[1]апрель!AB71+[1]май!AB71+[1]июнь!AB71+[1]июль!AB71+[1]август!AB71+[1]сентябрь!AB71+[1]октябрь!AB71+[1]ноябрь!AB71+[1]декабрь!AB71</f>
        <v>22480</v>
      </c>
      <c r="AC73" s="9"/>
      <c r="AD73" s="10">
        <f>[1]январь!AD71+[1]февраль!AD71+[1]март!AD71+[1]апрель!AD71+[1]май!AD71+[1]июнь!AD71+[1]июль!AD71+[1]август!AD71+[1]сентябрь!AD71+[1]октябрь!AD71+[1]ноябрь!AD71+[1]декабрь!AD71</f>
        <v>0</v>
      </c>
      <c r="AE73" s="9"/>
      <c r="AF73" s="10">
        <f>[1]январь!AF71+[1]февраль!AF71+[1]март!AF71+[1]апрель!AF71+[1]май!AF71+[1]июнь!AF71+[1]июль!AF71+[1]август!AF71+[1]сентябрь!AF71+[1]октябрь!AF71+[1]ноябрь!AF71+[1]декабрь!AF71</f>
        <v>0</v>
      </c>
      <c r="AG73" s="9"/>
      <c r="AH73" s="10">
        <f>[1]январь!AH71+[1]февраль!AH71+[1]март!AH71+[1]апрель!AH71+[1]май!AH71+[1]июнь!AH71+[1]июль!AH71+[1]август!AH71+[1]сентябрь!AH71+[1]октябрь!AH71+[1]ноябрь!AH71+[1]декабрь!AH71</f>
        <v>0</v>
      </c>
      <c r="AI73" s="9"/>
      <c r="AJ73" s="10">
        <f>[1]январь!AJ71+[1]февраль!AJ71+[1]март!AJ71+[1]апрель!AJ71+[1]май!AJ71+[1]июнь!AJ71+[1]июль!AJ71+[1]август!AJ71+[1]сентябрь!AJ71+[1]октябрь!AJ71+[1]ноябрь!AJ71+[1]декабрь!AJ71</f>
        <v>3658.6080000000002</v>
      </c>
      <c r="AK73" s="9"/>
      <c r="AL73" s="10">
        <f>[1]январь!AL71+[1]февраль!AL71+[1]март!AL71+[1]апрель!AL71+[1]май!AL71+[1]июнь!AL71+[1]июль!AL71+[1]август!AL71+[1]сентябрь!AL71+[1]октябрь!AL71+[1]ноябрь!AL71+[1]декабрь!AL71</f>
        <v>0</v>
      </c>
      <c r="AM73" s="9"/>
      <c r="AN73" s="10">
        <f>[1]январь!AN71+[1]февраль!AN71+[1]март!AN71+[1]апрель!AN71+[1]май!AN71+[1]июнь!AN71+[1]июль!AN71+[1]август!AN71+[1]сентябрь!AN71+[1]октябрь!AN71+[1]ноябрь!AN71+[1]декабрь!AN71</f>
        <v>0</v>
      </c>
      <c r="AO73" s="9"/>
      <c r="AP73" s="10">
        <f>[1]январь!AP71+[1]февраль!AP71+[1]март!AP71+[1]апрель!AP71+[1]май!AP71+[1]июнь!AP71+[1]июль!AP71+[1]август!AP71+[1]сентябрь!AP71+[1]октябрь!AP71+[1]ноябрь!AP71+[1]декабрь!AP71</f>
        <v>26879.46</v>
      </c>
      <c r="AQ73" s="9"/>
      <c r="AR73" s="10">
        <f>[1]январь!AR71+[1]февраль!AR71+[1]март!AR71+[1]апрель!AR71+[1]май!AR71+[1]июнь!AR71+[1]июль!AR71+[1]август!AR71+[1]сентябрь!AR71+[1]октябрь!AR71+[1]ноябрь!AR71+[1]декабрь!AR71</f>
        <v>0</v>
      </c>
      <c r="AS73" s="9"/>
      <c r="AT73" s="10">
        <f>[1]январь!AT71+[1]февраль!AT71+[1]март!AT71+[1]апрель!AT71+[1]май!AT71+[1]июнь!AT71+[1]июль!AT71+[1]август!AT71+[1]сентябрь!AT71+[1]октябрь!AT71+[1]ноябрь!AT71+[1]декабрь!AT71</f>
        <v>0</v>
      </c>
      <c r="AU73" s="9"/>
      <c r="AV73" s="10">
        <f>[1]январь!AV71+[1]февраль!AV71+[1]март!AV71+[1]апрель!AV71+[1]май!AV71+[1]июнь!AV71+[1]июль!AV71+[1]август!AV71+[1]сентябрь!AV71+[1]октябрь!AV71+[1]ноябрь!AV71+[1]декабрь!AV71</f>
        <v>0</v>
      </c>
      <c r="AW73" s="10">
        <f t="shared" si="2"/>
        <v>157477.008</v>
      </c>
      <c r="AX73" s="11">
        <v>302513</v>
      </c>
    </row>
    <row r="74" spans="1:50" s="16" customFormat="1">
      <c r="A74" s="1">
        <v>63</v>
      </c>
      <c r="B74" s="9" t="s">
        <v>95</v>
      </c>
      <c r="C74" s="9"/>
      <c r="D74" s="10">
        <f>[1]январь!D72+[1]февраль!D72+[1]март!D72+[1]апрель!D72+[1]май!D72+[1]июнь!D72+[1]июль!D72+[1]август!D72+[1]сентябрь!D72+[1]октябрь!D72+[1]ноябрь!D72+[1]декабрь!D72</f>
        <v>2671.65</v>
      </c>
      <c r="E74" s="9"/>
      <c r="F74" s="10">
        <f>[1]январь!F72+[1]февраль!F72+[1]март!F72+[1]апрель!F72+[1]май!F72+[1]июнь!F72+[1]июль!F72+[1]август!F72+[1]сентябрь!F72+[1]октябрь!F72+[1]ноябрь!F72+[1]декабрь!F72</f>
        <v>0</v>
      </c>
      <c r="G74" s="9"/>
      <c r="H74" s="10">
        <v>11280</v>
      </c>
      <c r="I74" s="9"/>
      <c r="J74" s="10">
        <f>[1]январь!J72+[1]февраль!J72+[1]март!J72+[1]апрель!J72+[1]май!J72+[1]июнь!J72+[1]июль!J72+[1]август!J72+[1]сентябрь!J72+[1]октябрь!J72+[1]ноябрь!J72+[1]декабрь!J72</f>
        <v>0</v>
      </c>
      <c r="K74" s="9"/>
      <c r="L74" s="10">
        <f>[1]январь!L72+[1]февраль!L72+[1]март!L72+[1]апрель!L72+[1]май!L72+[1]июнь!L72+[1]июль!L72+[1]август!L72+[1]сентябрь!L72+[1]октябрь!L72+[1]ноябрь!L72+[1]декабрь!L72</f>
        <v>6796.4400000000005</v>
      </c>
      <c r="M74" s="9"/>
      <c r="N74" s="10">
        <f>[1]январь!N72+[1]февраль!N72+[1]март!N72+[1]апрель!N72+[1]май!N72+[1]июнь!N72+[1]июль!N72+[1]август!N72+[1]сентябрь!N72+[1]октябрь!N72+[1]ноябрь!N72+[1]декабрь!N72</f>
        <v>0</v>
      </c>
      <c r="O74" s="9"/>
      <c r="P74" s="10">
        <f>[1]январь!P72+[1]февраль!P72+[1]март!P72+[1]апрель!P72+[1]май!P72+[1]июнь!P72+[1]июль!P72+[1]август!P72+[1]сентябрь!P72+[1]октябрь!P72+[1]ноябрь!P72+[1]декабрь!P72</f>
        <v>0</v>
      </c>
      <c r="Q74" s="9"/>
      <c r="R74" s="10">
        <f>[1]январь!R72+[1]февраль!R72+[1]март!R72+[1]апрель!R72+[1]май!R72+[1]июнь!R72+[1]июль!R72+[1]август!R72+[1]сентябрь!R72+[1]октябрь!R72+[1]ноябрь!R72+[1]декабрь!R72</f>
        <v>0</v>
      </c>
      <c r="S74" s="9"/>
      <c r="T74" s="10">
        <f>[1]январь!T72+[1]февраль!T72+[1]март!T72+[1]апрель!T72+[1]май!T72+[1]июнь!T72+[1]июль!T72+[1]август!T72+[1]сентябрь!T72+[1]октябрь!T72+[1]ноябрь!T72+[1]декабрь!T72</f>
        <v>0</v>
      </c>
      <c r="U74" s="9"/>
      <c r="V74" s="10">
        <f>[1]январь!V72+[1]февраль!V72+[1]март!V72+[1]апрель!V72+[1]май!V72+[1]июнь!V72+[1]июль!V72+[1]август!V72+[1]сентябрь!V72+[1]октябрь!V72+[1]ноябрь!V72+[1]декабрь!V72</f>
        <v>0</v>
      </c>
      <c r="W74" s="9"/>
      <c r="X74" s="10">
        <f>[1]январь!X72+[1]февраль!X72+[1]март!X72+[1]апрель!X72+[1]май!X72+[1]июнь!X72+[1]июль!X72+[1]август!X72+[1]сентябрь!X72+[1]октябрь!X72+[1]ноябрь!X72+[1]декабрь!X72</f>
        <v>1331</v>
      </c>
      <c r="Y74" s="9"/>
      <c r="Z74" s="10">
        <f>[1]январь!Z72+[1]февраль!Z72+[1]март!Z72+[1]апрель!Z72+[1]май!Z72+[1]июнь!Z72+[1]июль!Z72+[1]август!Z72+[1]сентябрь!Z72+[1]октябрь!Z72+[1]ноябрь!Z72+[1]декабрь!Z72</f>
        <v>0</v>
      </c>
      <c r="AA74" s="9"/>
      <c r="AB74" s="10">
        <f>[1]январь!AB72+[1]февраль!AB72+[1]март!AB72+[1]апрель!AB72+[1]май!AB72+[1]июнь!AB72+[1]июль!AB72+[1]август!AB72+[1]сентябрь!AB72+[1]октябрь!AB72+[1]ноябрь!AB72+[1]декабрь!AB72</f>
        <v>13655</v>
      </c>
      <c r="AC74" s="9"/>
      <c r="AD74" s="10">
        <f>[1]январь!AD72+[1]февраль!AD72+[1]март!AD72+[1]апрель!AD72+[1]май!AD72+[1]июнь!AD72+[1]июль!AD72+[1]август!AD72+[1]сентябрь!AD72+[1]октябрь!AD72+[1]ноябрь!AD72+[1]декабрь!AD72</f>
        <v>0</v>
      </c>
      <c r="AE74" s="9"/>
      <c r="AF74" s="10">
        <f>[1]январь!AF72+[1]февраль!AF72+[1]март!AF72+[1]апрель!AF72+[1]май!AF72+[1]июнь!AF72+[1]июль!AF72+[1]август!AF72+[1]сентябрь!AF72+[1]октябрь!AF72+[1]ноябрь!AF72+[1]декабрь!AF72</f>
        <v>0</v>
      </c>
      <c r="AG74" s="9"/>
      <c r="AH74" s="10">
        <f>[1]январь!AH72+[1]февраль!AH72+[1]март!AH72+[1]апрель!AH72+[1]май!AH72+[1]июнь!AH72+[1]июль!AH72+[1]август!AH72+[1]сентябрь!AH72+[1]октябрь!AH72+[1]ноябрь!AH72+[1]декабрь!AH72</f>
        <v>0</v>
      </c>
      <c r="AI74" s="9"/>
      <c r="AJ74" s="10">
        <f>[1]январь!AJ72+[1]февраль!AJ72+[1]март!AJ72+[1]апрель!AJ72+[1]май!AJ72+[1]июнь!AJ72+[1]июль!AJ72+[1]август!AJ72+[1]сентябрь!AJ72+[1]октябрь!AJ72+[1]ноябрь!AJ72+[1]декабрь!AJ72</f>
        <v>3740</v>
      </c>
      <c r="AK74" s="9"/>
      <c r="AL74" s="10">
        <f>[1]январь!AL72+[1]февраль!AL72+[1]март!AL72+[1]апрель!AL72+[1]май!AL72+[1]июнь!AL72+[1]июль!AL72+[1]август!AL72+[1]сентябрь!AL72+[1]октябрь!AL72+[1]ноябрь!AL72+[1]декабрь!AL72</f>
        <v>0</v>
      </c>
      <c r="AM74" s="9"/>
      <c r="AN74" s="10">
        <f>[1]январь!AN72+[1]февраль!AN72+[1]март!AN72+[1]апрель!AN72+[1]май!AN72+[1]июнь!AN72+[1]июль!AN72+[1]август!AN72+[1]сентябрь!AN72+[1]октябрь!AN72+[1]ноябрь!AN72+[1]декабрь!AN72</f>
        <v>0</v>
      </c>
      <c r="AO74" s="9"/>
      <c r="AP74" s="10">
        <f>[1]январь!AP72+[1]февраль!AP72+[1]март!AP72+[1]апрель!AP72+[1]май!AP72+[1]июнь!AP72+[1]июль!AP72+[1]август!AP72+[1]сентябрь!AP72+[1]октябрь!AP72+[1]ноябрь!AP72+[1]декабрь!AP72</f>
        <v>44642.770000000004</v>
      </c>
      <c r="AQ74" s="9"/>
      <c r="AR74" s="10">
        <f>[1]январь!AR72+[1]февраль!AR72+[1]март!AR72+[1]апрель!AR72+[1]май!AR72+[1]июнь!AR72+[1]июль!AR72+[1]август!AR72+[1]сентябрь!AR72+[1]октябрь!AR72+[1]ноябрь!AR72+[1]декабрь!AR72</f>
        <v>0</v>
      </c>
      <c r="AS74" s="9"/>
      <c r="AT74" s="10">
        <f>[1]январь!AT72+[1]февраль!AT72+[1]март!AT72+[1]апрель!AT72+[1]май!AT72+[1]июнь!AT72+[1]июль!AT72+[1]август!AT72+[1]сентябрь!AT72+[1]октябрь!AT72+[1]ноябрь!AT72+[1]декабрь!AT72</f>
        <v>0</v>
      </c>
      <c r="AU74" s="9"/>
      <c r="AV74" s="10">
        <f>[1]январь!AV72+[1]февраль!AV72+[1]март!AV72+[1]апрель!AV72+[1]май!AV72+[1]июнь!AV72+[1]июль!AV72+[1]август!AV72+[1]сентябрь!AV72+[1]октябрь!AV72+[1]ноябрь!AV72+[1]декабрь!AV72</f>
        <v>0</v>
      </c>
      <c r="AW74" s="10">
        <f t="shared" si="2"/>
        <v>84116.86</v>
      </c>
      <c r="AX74" s="11">
        <v>233250</v>
      </c>
    </row>
    <row r="75" spans="1:50" s="16" customFormat="1">
      <c r="A75" s="1">
        <v>64</v>
      </c>
      <c r="B75" s="9" t="s">
        <v>96</v>
      </c>
      <c r="C75" s="9"/>
      <c r="D75" s="10">
        <f>[1]январь!D73+[1]февраль!D73+[1]март!D73+[1]апрель!D73+[1]май!D73+[1]июнь!D73+[1]июль!D73+[1]август!D73+[1]сентябрь!D73+[1]октябрь!D73+[1]ноябрь!D73+[1]декабрь!D73</f>
        <v>3298.1000000000004</v>
      </c>
      <c r="E75" s="9"/>
      <c r="F75" s="10">
        <f>[1]январь!F73+[1]февраль!F73+[1]март!F73+[1]апрель!F73+[1]май!F73+[1]июнь!F73+[1]июль!F73+[1]август!F73+[1]сентябрь!F73+[1]октябрь!F73+[1]ноябрь!F73+[1]декабрь!F73</f>
        <v>0</v>
      </c>
      <c r="G75" s="9"/>
      <c r="H75" s="10">
        <f>[1]январь!H73+[1]февраль!H73+[1]март!H73+[1]апрель!H73+[1]май!H73+[1]июнь!H73+[1]июль!H73+[1]август!H73+[1]сентябрь!H73+[1]октябрь!H73+[1]ноябрь!H73+[1]декабрь!H73</f>
        <v>222.27</v>
      </c>
      <c r="I75" s="9"/>
      <c r="J75" s="10">
        <f>[1]январь!J73+[1]февраль!J73+[1]март!J73+[1]апрель!J73+[1]май!J73+[1]июнь!J73+[1]июль!J73+[1]август!J73+[1]сентябрь!J73+[1]октябрь!J73+[1]ноябрь!J73+[1]декабрь!J73</f>
        <v>0</v>
      </c>
      <c r="K75" s="9"/>
      <c r="L75" s="10">
        <f>[1]январь!L73+[1]февраль!L73+[1]март!L73+[1]апрель!L73+[1]май!L73+[1]июнь!L73+[1]июль!L73+[1]август!L73+[1]сентябрь!L73+[1]октябрь!L73+[1]ноябрь!L73+[1]декабрь!L73</f>
        <v>7238.56</v>
      </c>
      <c r="M75" s="9"/>
      <c r="N75" s="10">
        <f>[1]январь!N73+[1]февраль!N73+[1]март!N73+[1]апрель!N73+[1]май!N73+[1]июнь!N73+[1]июль!N73+[1]август!N73+[1]сентябрь!N73+[1]октябрь!N73+[1]ноябрь!N73+[1]декабрь!N73</f>
        <v>3175</v>
      </c>
      <c r="O75" s="9"/>
      <c r="P75" s="10">
        <f>[1]январь!P73+[1]февраль!P73+[1]март!P73+[1]апрель!P73+[1]май!P73+[1]июнь!P73+[1]июль!P73+[1]август!P73+[1]сентябрь!P73+[1]октябрь!P73+[1]ноябрь!P73+[1]декабрь!P73</f>
        <v>5391.87</v>
      </c>
      <c r="Q75" s="9"/>
      <c r="R75" s="10">
        <f>[1]январь!R73+[1]февраль!R73+[1]март!R73+[1]апрель!R73+[1]май!R73+[1]июнь!R73+[1]июль!R73+[1]август!R73+[1]сентябрь!R73+[1]октябрь!R73+[1]ноябрь!R73+[1]декабрь!R73</f>
        <v>0</v>
      </c>
      <c r="S75" s="9"/>
      <c r="T75" s="10">
        <f>[1]январь!T73+[1]февраль!T73+[1]март!T73+[1]апрель!T73+[1]май!T73+[1]июнь!T73+[1]июль!T73+[1]август!T73+[1]сентябрь!T73+[1]октябрь!T73+[1]ноябрь!T73+[1]декабрь!T73</f>
        <v>0</v>
      </c>
      <c r="U75" s="9"/>
      <c r="V75" s="10">
        <f>[1]январь!V73+[1]февраль!V73+[1]март!V73+[1]апрель!V73+[1]май!V73+[1]июнь!V73+[1]июль!V73+[1]август!V73+[1]сентябрь!V73+[1]октябрь!V73+[1]ноябрь!V73+[1]декабрь!V73</f>
        <v>13990</v>
      </c>
      <c r="W75" s="9"/>
      <c r="X75" s="10">
        <f>[1]январь!X73+[1]февраль!X73+[1]март!X73+[1]апрель!X73+[1]май!X73+[1]июнь!X73+[1]июль!X73+[1]август!X73+[1]сентябрь!X73+[1]октябрь!X73+[1]ноябрь!X73+[1]декабрь!X73</f>
        <v>9140.84</v>
      </c>
      <c r="Y75" s="9"/>
      <c r="Z75" s="10">
        <f>[1]январь!Z73+[1]февраль!Z73+[1]март!Z73+[1]апрель!Z73+[1]май!Z73+[1]июнь!Z73+[1]июль!Z73+[1]август!Z73+[1]сентябрь!Z73+[1]октябрь!Z73+[1]ноябрь!Z73+[1]декабрь!Z73</f>
        <v>0</v>
      </c>
      <c r="AA75" s="9"/>
      <c r="AB75" s="10">
        <f>[1]январь!AB73+[1]февраль!AB73+[1]март!AB73+[1]апрель!AB73+[1]май!AB73+[1]июнь!AB73+[1]июль!AB73+[1]август!AB73+[1]сентябрь!AB73+[1]октябрь!AB73+[1]ноябрь!AB73+[1]декабрь!AB73</f>
        <v>4845</v>
      </c>
      <c r="AC75" s="9"/>
      <c r="AD75" s="10">
        <f>[1]январь!AD73+[1]февраль!AD73+[1]март!AD73+[1]апрель!AD73+[1]май!AD73+[1]июнь!AD73+[1]июль!AD73+[1]август!AD73+[1]сентябрь!AD73+[1]октябрь!AD73+[1]ноябрь!AD73+[1]декабрь!AD73</f>
        <v>0</v>
      </c>
      <c r="AE75" s="9"/>
      <c r="AF75" s="10">
        <f>[1]январь!AF73+[1]февраль!AF73+[1]март!AF73+[1]апрель!AF73+[1]май!AF73+[1]июнь!AF73+[1]июль!AF73+[1]август!AF73+[1]сентябрь!AF73+[1]октябрь!AF73+[1]ноябрь!AF73+[1]декабрь!AF73</f>
        <v>0</v>
      </c>
      <c r="AG75" s="9"/>
      <c r="AH75" s="10">
        <f>[1]январь!AH73+[1]февраль!AH73+[1]март!AH73+[1]апрель!AH73+[1]май!AH73+[1]июнь!AH73+[1]июль!AH73+[1]август!AH73+[1]сентябрь!AH73+[1]октябрь!AH73+[1]ноябрь!AH73+[1]декабрь!AH73</f>
        <v>0</v>
      </c>
      <c r="AI75" s="9"/>
      <c r="AJ75" s="10">
        <f>[1]январь!AJ73+[1]февраль!AJ73+[1]март!AJ73+[1]апрель!AJ73+[1]май!AJ73+[1]июнь!AJ73+[1]июль!AJ73+[1]август!AJ73+[1]сентябрь!AJ73+[1]октябрь!AJ73+[1]ноябрь!AJ73+[1]декабрь!AJ73</f>
        <v>3532</v>
      </c>
      <c r="AK75" s="9"/>
      <c r="AL75" s="10">
        <f>[1]январь!AL73+[1]февраль!AL73+[1]март!AL73+[1]апрель!AL73+[1]май!AL73+[1]июнь!AL73+[1]июль!AL73+[1]август!AL73+[1]сентябрь!AL73+[1]октябрь!AL73+[1]ноябрь!AL73+[1]декабрь!AL73</f>
        <v>3752.94</v>
      </c>
      <c r="AM75" s="9"/>
      <c r="AN75" s="10">
        <f>[1]январь!AN73+[1]февраль!AN73+[1]март!AN73+[1]апрель!AN73+[1]май!AN73+[1]июнь!AN73+[1]июль!AN73+[1]август!AN73+[1]сентябрь!AN73+[1]октябрь!AN73+[1]ноябрь!AN73+[1]декабрь!AN73</f>
        <v>0</v>
      </c>
      <c r="AO75" s="9"/>
      <c r="AP75" s="10">
        <f>[1]январь!AP73+[1]февраль!AP73+[1]март!AP73+[1]апрель!AP73+[1]май!AP73+[1]июнь!AP73+[1]июль!AP73+[1]август!AP73+[1]сентябрь!AP73+[1]октябрь!AP73+[1]ноябрь!AP73+[1]декабрь!AP73</f>
        <v>44324.59</v>
      </c>
      <c r="AQ75" s="9"/>
      <c r="AR75" s="10">
        <f>[1]январь!AR73+[1]февраль!AR73+[1]март!AR73+[1]апрель!AR73+[1]май!AR73+[1]июнь!AR73+[1]июль!AR73+[1]август!AR73+[1]сентябрь!AR73+[1]октябрь!AR73+[1]ноябрь!AR73+[1]декабрь!AR73</f>
        <v>0</v>
      </c>
      <c r="AS75" s="9"/>
      <c r="AT75" s="10">
        <f>[1]январь!AT73+[1]февраль!AT73+[1]март!AT73+[1]апрель!AT73+[1]май!AT73+[1]июнь!AT73+[1]июль!AT73+[1]август!AT73+[1]сентябрь!AT73+[1]октябрь!AT73+[1]ноябрь!AT73+[1]декабрь!AT73</f>
        <v>613.83000000000004</v>
      </c>
      <c r="AU75" s="9"/>
      <c r="AV75" s="10">
        <f>[1]январь!AV73+[1]февраль!AV73+[1]март!AV73+[1]апрель!AV73+[1]май!AV73+[1]июнь!AV73+[1]июль!AV73+[1]август!AV73+[1]сентябрь!AV73+[1]октябрь!AV73+[1]ноябрь!AV73+[1]декабрь!AV73</f>
        <v>0</v>
      </c>
      <c r="AW75" s="10">
        <f t="shared" si="2"/>
        <v>99525</v>
      </c>
      <c r="AX75" s="11">
        <v>287875</v>
      </c>
    </row>
    <row r="76" spans="1:50" s="16" customFormat="1">
      <c r="A76" s="1">
        <v>65</v>
      </c>
      <c r="B76" s="9" t="s">
        <v>97</v>
      </c>
      <c r="C76" s="9"/>
      <c r="D76" s="10">
        <f>[1]январь!D74+[1]февраль!D74+[1]март!D74+[1]апрель!D74+[1]май!D74+[1]июнь!D74+[1]июль!D74+[1]август!D74+[1]сентябрь!D74+[1]октябрь!D74+[1]ноябрь!D74+[1]декабрь!D74</f>
        <v>0</v>
      </c>
      <c r="E76" s="9"/>
      <c r="F76" s="10">
        <f>[1]январь!F74+[1]февраль!F74+[1]март!F74+[1]апрель!F74+[1]май!F74+[1]июнь!F74+[1]июль!F74+[1]август!F74+[1]сентябрь!F74+[1]октябрь!F74+[1]ноябрь!F74+[1]декабрь!F74</f>
        <v>0</v>
      </c>
      <c r="G76" s="9"/>
      <c r="H76" s="10">
        <v>74233</v>
      </c>
      <c r="I76" s="9"/>
      <c r="J76" s="10">
        <f>[1]январь!J74+[1]февраль!J74+[1]март!J74+[1]апрель!J74+[1]май!J74+[1]июнь!J74+[1]июль!J74+[1]август!J74+[1]сентябрь!J74+[1]октябрь!J74+[1]ноябрь!J74+[1]декабрь!J74</f>
        <v>296440</v>
      </c>
      <c r="K76" s="9"/>
      <c r="L76" s="10">
        <f>[1]январь!L74+[1]февраль!L74+[1]март!L74+[1]апрель!L74+[1]май!L74+[1]июнь!L74+[1]июль!L74+[1]август!L74+[1]сентябрь!L74+[1]октябрь!L74+[1]ноябрь!L74+[1]декабрь!L74</f>
        <v>0</v>
      </c>
      <c r="M76" s="9"/>
      <c r="N76" s="10">
        <f>[1]январь!N74+[1]февраль!N74+[1]март!N74+[1]апрель!N74+[1]май!N74+[1]июнь!N74+[1]июль!N74+[1]август!N74+[1]сентябрь!N74+[1]октябрь!N74+[1]ноябрь!N74+[1]декабрь!N74</f>
        <v>0</v>
      </c>
      <c r="O76" s="9"/>
      <c r="P76" s="10">
        <f>[1]январь!P74+[1]февраль!P74+[1]март!P74+[1]апрель!P74+[1]май!P74+[1]июнь!P74+[1]июль!P74+[1]август!P74+[1]сентябрь!P74+[1]октябрь!P74+[1]ноябрь!P74+[1]декабрь!P74</f>
        <v>0</v>
      </c>
      <c r="Q76" s="9"/>
      <c r="R76" s="10">
        <f>[1]январь!R74+[1]февраль!R74+[1]март!R74+[1]апрель!R74+[1]май!R74+[1]июнь!R74+[1]июль!R74+[1]август!R74+[1]сентябрь!R74+[1]октябрь!R74+[1]ноябрь!R74+[1]декабрь!R74</f>
        <v>0</v>
      </c>
      <c r="S76" s="9"/>
      <c r="T76" s="10">
        <f>[1]январь!T74+[1]февраль!T74+[1]март!T74+[1]апрель!T74+[1]май!T74+[1]июнь!T74+[1]июль!T74+[1]август!T74+[1]сентябрь!T74+[1]октябрь!T74+[1]ноябрь!T74+[1]декабрь!T74</f>
        <v>1491</v>
      </c>
      <c r="U76" s="9"/>
      <c r="V76" s="10">
        <f>[1]январь!V74+[1]февраль!V74+[1]март!V74+[1]апрель!V74+[1]май!V74+[1]июнь!V74+[1]июль!V74+[1]август!V74+[1]сентябрь!V74+[1]октябрь!V74+[1]ноябрь!V74+[1]декабрь!V74</f>
        <v>0</v>
      </c>
      <c r="W76" s="9"/>
      <c r="X76" s="10">
        <f>[1]январь!X74+[1]февраль!X74+[1]март!X74+[1]апрель!X74+[1]май!X74+[1]июнь!X74+[1]июль!X74+[1]август!X74+[1]сентябрь!X74+[1]октябрь!X74+[1]ноябрь!X74+[1]декабрь!X74</f>
        <v>1331</v>
      </c>
      <c r="Y76" s="9"/>
      <c r="Z76" s="10">
        <f>[1]январь!Z74+[1]февраль!Z74+[1]март!Z74+[1]апрель!Z74+[1]май!Z74+[1]июнь!Z74+[1]июль!Z74+[1]август!Z74+[1]сентябрь!Z74+[1]октябрь!Z74+[1]ноябрь!Z74+[1]декабрь!Z74</f>
        <v>0</v>
      </c>
      <c r="AA76" s="9"/>
      <c r="AB76" s="10">
        <f>[1]январь!AB74+[1]февраль!AB74+[1]март!AB74+[1]апрель!AB74+[1]май!AB74+[1]июнь!AB74+[1]июль!AB74+[1]август!AB74+[1]сентябрь!AB74+[1]октябрь!AB74+[1]ноябрь!AB74+[1]декабрь!AB74</f>
        <v>10586</v>
      </c>
      <c r="AC76" s="9"/>
      <c r="AD76" s="10">
        <f>[1]январь!AD74+[1]февраль!AD74+[1]март!AD74+[1]апрель!AD74+[1]май!AD74+[1]июнь!AD74+[1]июль!AD74+[1]август!AD74+[1]сентябрь!AD74+[1]октябрь!AD74+[1]ноябрь!AD74+[1]декабрь!AD74</f>
        <v>0</v>
      </c>
      <c r="AE76" s="9"/>
      <c r="AF76" s="10">
        <f>[1]январь!AF74+[1]февраль!AF74+[1]март!AF74+[1]апрель!AF74+[1]май!AF74+[1]июнь!AF74+[1]июль!AF74+[1]август!AF74+[1]сентябрь!AF74+[1]октябрь!AF74+[1]ноябрь!AF74+[1]декабрь!AF74</f>
        <v>0</v>
      </c>
      <c r="AG76" s="9"/>
      <c r="AH76" s="10">
        <f>[1]январь!AH74+[1]февраль!AH74+[1]март!AH74+[1]апрель!AH74+[1]май!AH74+[1]июнь!AH74+[1]июль!AH74+[1]август!AH74+[1]сентябрь!AH74+[1]октябрь!AH74+[1]ноябрь!AH74+[1]декабрь!AH74</f>
        <v>0</v>
      </c>
      <c r="AI76" s="9"/>
      <c r="AJ76" s="10">
        <f>[1]январь!AJ74+[1]февраль!AJ74+[1]март!AJ74+[1]апрель!AJ74+[1]май!AJ74+[1]июнь!AJ74+[1]июль!AJ74+[1]август!AJ74+[1]сентябрь!AJ74+[1]октябрь!AJ74+[1]ноябрь!AJ74+[1]декабрь!AJ74</f>
        <v>7064</v>
      </c>
      <c r="AK76" s="9"/>
      <c r="AL76" s="10">
        <f>[1]январь!AL74+[1]февраль!AL74+[1]март!AL74+[1]апрель!AL74+[1]май!AL74+[1]июнь!AL74+[1]июль!AL74+[1]август!AL74+[1]сентябрь!AL74+[1]октябрь!AL74+[1]ноябрь!AL74+[1]декабрь!AL74</f>
        <v>3632.91</v>
      </c>
      <c r="AM76" s="9"/>
      <c r="AN76" s="10">
        <f>[1]январь!AN74+[1]февраль!AN74+[1]март!AN74+[1]апрель!AN74+[1]май!AN74+[1]июнь!AN74+[1]июль!AN74+[1]август!AN74+[1]сентябрь!AN74+[1]октябрь!AN74+[1]ноябрь!AN74+[1]декабрь!AN74</f>
        <v>0</v>
      </c>
      <c r="AO76" s="9"/>
      <c r="AP76" s="10">
        <f>[1]январь!AP74+[1]февраль!AP74+[1]март!AP74+[1]апрель!AP74+[1]май!AP74+[1]июнь!AP74+[1]июль!AP74+[1]август!AP74+[1]сентябрь!AP74+[1]октябрь!AP74+[1]ноябрь!AP74+[1]декабрь!AP74</f>
        <v>57480.840000000004</v>
      </c>
      <c r="AQ76" s="9"/>
      <c r="AR76" s="10">
        <f>[1]январь!AR74+[1]февраль!AR74+[1]март!AR74+[1]апрель!AR74+[1]май!AR74+[1]июнь!AR74+[1]июль!AR74+[1]август!AR74+[1]сентябрь!AR74+[1]октябрь!AR74+[1]ноябрь!AR74+[1]декабрь!AR74</f>
        <v>0</v>
      </c>
      <c r="AS76" s="9"/>
      <c r="AT76" s="10">
        <f>[1]январь!AT74+[1]февраль!AT74+[1]март!AT74+[1]апрель!AT74+[1]май!AT74+[1]июнь!AT74+[1]июль!AT74+[1]август!AT74+[1]сентябрь!AT74+[1]октябрь!AT74+[1]ноябрь!AT74+[1]декабрь!AT74</f>
        <v>204.61</v>
      </c>
      <c r="AU76" s="9"/>
      <c r="AV76" s="10">
        <f>[1]январь!AV74+[1]февраль!AV74+[1]март!AV74+[1]апрель!AV74+[1]май!AV74+[1]июнь!AV74+[1]июль!AV74+[1]август!AV74+[1]сентябрь!AV74+[1]октябрь!AV74+[1]ноябрь!AV74+[1]декабрь!AV74</f>
        <v>0</v>
      </c>
      <c r="AW76" s="10">
        <f t="shared" si="2"/>
        <v>452463.35999999999</v>
      </c>
      <c r="AX76" s="11">
        <v>598464</v>
      </c>
    </row>
    <row r="77" spans="1:50" s="16" customFormat="1">
      <c r="A77" s="1">
        <v>66</v>
      </c>
      <c r="B77" s="9" t="s">
        <v>98</v>
      </c>
      <c r="C77" s="9"/>
      <c r="D77" s="10">
        <f>[1]январь!D75+[1]февраль!D75+[1]март!D75+[1]апрель!D75+[1]май!D75+[1]июнь!D75+[1]июль!D75+[1]август!D75+[1]сентябрь!D75+[1]октябрь!D75+[1]ноябрь!D75+[1]декабрь!D75</f>
        <v>7011</v>
      </c>
      <c r="E77" s="9"/>
      <c r="F77" s="10">
        <f>[1]январь!F75+[1]февраль!F75+[1]март!F75+[1]апрель!F75+[1]май!F75+[1]июнь!F75+[1]июль!F75+[1]август!F75+[1]сентябрь!F75+[1]октябрь!F75+[1]ноябрь!F75+[1]декабрь!F75</f>
        <v>0</v>
      </c>
      <c r="G77" s="9"/>
      <c r="H77" s="10">
        <v>57231</v>
      </c>
      <c r="I77" s="9"/>
      <c r="J77" s="10">
        <f>[1]январь!J75+[1]февраль!J75+[1]март!J75+[1]апрель!J75+[1]май!J75+[1]июнь!J75+[1]июль!J75+[1]август!J75+[1]сентябрь!J75+[1]октябрь!J75+[1]ноябрь!J75+[1]декабрь!J75</f>
        <v>0</v>
      </c>
      <c r="K77" s="9"/>
      <c r="L77" s="10">
        <f>[1]январь!L75+[1]февраль!L75+[1]март!L75+[1]апрель!L75+[1]май!L75+[1]июнь!L75+[1]июль!L75+[1]август!L75+[1]сентябрь!L75+[1]октябрь!L75+[1]ноябрь!L75+[1]декабрь!L75</f>
        <v>0</v>
      </c>
      <c r="M77" s="9"/>
      <c r="N77" s="10">
        <f>[1]январь!N75+[1]февраль!N75+[1]март!N75+[1]апрель!N75+[1]май!N75+[1]июнь!N75+[1]июль!N75+[1]август!N75+[1]сентябрь!N75+[1]октябрь!N75+[1]ноябрь!N75+[1]декабрь!N75</f>
        <v>0</v>
      </c>
      <c r="O77" s="9"/>
      <c r="P77" s="10">
        <f>[1]январь!P75+[1]февраль!P75+[1]март!P75+[1]апрель!P75+[1]май!P75+[1]июнь!P75+[1]июль!P75+[1]август!P75+[1]сентябрь!P75+[1]октябрь!P75+[1]ноябрь!P75+[1]декабрь!P75</f>
        <v>0</v>
      </c>
      <c r="Q77" s="9"/>
      <c r="R77" s="10">
        <f>[1]январь!R75+[1]февраль!R75+[1]март!R75+[1]апрель!R75+[1]май!R75+[1]июнь!R75+[1]июль!R75+[1]август!R75+[1]сентябрь!R75+[1]октябрь!R75+[1]ноябрь!R75+[1]декабрь!R75</f>
        <v>244353</v>
      </c>
      <c r="S77" s="9"/>
      <c r="T77" s="10">
        <f>[1]январь!T75+[1]февраль!T75+[1]март!T75+[1]апрель!T75+[1]май!T75+[1]июнь!T75+[1]июль!T75+[1]август!T75+[1]сентябрь!T75+[1]октябрь!T75+[1]ноябрь!T75+[1]декабрь!T75</f>
        <v>1719.4</v>
      </c>
      <c r="U77" s="9"/>
      <c r="V77" s="10">
        <f>[1]январь!V75+[1]февраль!V75+[1]март!V75+[1]апрель!V75+[1]май!V75+[1]июнь!V75+[1]июль!V75+[1]август!V75+[1]сентябрь!V75+[1]октябрь!V75+[1]ноябрь!V75+[1]декабрь!V75</f>
        <v>0</v>
      </c>
      <c r="W77" s="9"/>
      <c r="X77" s="10">
        <f>[1]январь!X75+[1]февраль!X75+[1]март!X75+[1]апрель!X75+[1]май!X75+[1]июнь!X75+[1]июль!X75+[1]август!X75+[1]сентябрь!X75+[1]октябрь!X75+[1]ноябрь!X75+[1]декабрь!X75</f>
        <v>18250.36</v>
      </c>
      <c r="Y77" s="9"/>
      <c r="Z77" s="10">
        <f>[1]январь!Z75+[1]февраль!Z75+[1]март!Z75+[1]апрель!Z75+[1]май!Z75+[1]июнь!Z75+[1]июль!Z75+[1]август!Z75+[1]сентябрь!Z75+[1]октябрь!Z75+[1]ноябрь!Z75+[1]декабрь!Z75</f>
        <v>0</v>
      </c>
      <c r="AA77" s="9"/>
      <c r="AB77" s="10">
        <f>[1]январь!AB75+[1]февраль!AB75+[1]март!AB75+[1]апрель!AB75+[1]май!AB75+[1]июнь!AB75+[1]июль!AB75+[1]август!AB75+[1]сентябрь!AB75+[1]октябрь!AB75+[1]ноябрь!AB75+[1]декабрь!AB75</f>
        <v>28633</v>
      </c>
      <c r="AC77" s="9"/>
      <c r="AD77" s="10">
        <f>[1]январь!AD75+[1]февраль!AD75+[1]март!AD75+[1]апрель!AD75+[1]май!AD75+[1]июнь!AD75+[1]июль!AD75+[1]август!AD75+[1]сентябрь!AD75+[1]октябрь!AD75+[1]ноябрь!AD75+[1]декабрь!AD75</f>
        <v>0</v>
      </c>
      <c r="AE77" s="9"/>
      <c r="AF77" s="10">
        <f>[1]январь!AF75+[1]февраль!AF75+[1]март!AF75+[1]апрель!AF75+[1]май!AF75+[1]июнь!AF75+[1]июль!AF75+[1]август!AF75+[1]сентябрь!AF75+[1]октябрь!AF75+[1]ноябрь!AF75+[1]декабрь!AF75</f>
        <v>0</v>
      </c>
      <c r="AG77" s="9"/>
      <c r="AH77" s="10">
        <f>[1]январь!AH75+[1]февраль!AH75+[1]март!AH75+[1]апрель!AH75+[1]май!AH75+[1]июнь!AH75+[1]июль!AH75+[1]август!AH75+[1]сентябрь!AH75+[1]октябрь!AH75+[1]ноябрь!AH75+[1]декабрь!AH75</f>
        <v>0</v>
      </c>
      <c r="AI77" s="9"/>
      <c r="AJ77" s="10">
        <f>[1]январь!AJ75+[1]февраль!AJ75+[1]март!AJ75+[1]апрель!AJ75+[1]май!AJ75+[1]июнь!AJ75+[1]июль!AJ75+[1]август!AJ75+[1]сентябрь!AJ75+[1]октябрь!AJ75+[1]ноябрь!AJ75+[1]декабрь!AJ75</f>
        <v>9509</v>
      </c>
      <c r="AK77" s="9"/>
      <c r="AL77" s="10">
        <f>[1]январь!AL75+[1]февраль!AL75+[1]март!AL75+[1]апрель!AL75+[1]май!AL75+[1]июнь!AL75+[1]июль!AL75+[1]август!AL75+[1]сентябрь!AL75+[1]октябрь!AL75+[1]ноябрь!AL75+[1]декабрь!AL75</f>
        <v>1543.2</v>
      </c>
      <c r="AM77" s="9"/>
      <c r="AN77" s="10">
        <f>[1]январь!AN75+[1]февраль!AN75+[1]март!AN75+[1]апрель!AN75+[1]май!AN75+[1]июнь!AN75+[1]июль!AN75+[1]август!AN75+[1]сентябрь!AN75+[1]октябрь!AN75+[1]ноябрь!AN75+[1]декабрь!AN75</f>
        <v>0</v>
      </c>
      <c r="AO77" s="9"/>
      <c r="AP77" s="10">
        <f>[1]январь!AP75+[1]февраль!AP75+[1]март!AP75+[1]апрель!AP75+[1]май!AP75+[1]июнь!AP75+[1]июль!AP75+[1]август!AP75+[1]сентябрь!AP75+[1]октябрь!AP75+[1]ноябрь!AP75+[1]декабрь!AP75</f>
        <v>57468</v>
      </c>
      <c r="AQ77" s="9"/>
      <c r="AR77" s="10">
        <f>[1]январь!AR75+[1]февраль!AR75+[1]март!AR75+[1]апрель!AR75+[1]май!AR75+[1]июнь!AR75+[1]июль!AR75+[1]август!AR75+[1]сентябрь!AR75+[1]октябрь!AR75+[1]ноябрь!AR75+[1]декабрь!AR75</f>
        <v>0</v>
      </c>
      <c r="AS77" s="9"/>
      <c r="AT77" s="10">
        <f>[1]январь!AT75+[1]февраль!AT75+[1]март!AT75+[1]апрель!AT75+[1]май!AT75+[1]июнь!AT75+[1]июль!AT75+[1]август!AT75+[1]сентябрь!AT75+[1]октябрь!AT75+[1]ноябрь!AT75+[1]декабрь!AT75</f>
        <v>1696.22</v>
      </c>
      <c r="AU77" s="9"/>
      <c r="AV77" s="10">
        <f>[1]январь!AV75+[1]февраль!AV75+[1]март!AV75+[1]апрель!AV75+[1]май!AV75+[1]июнь!AV75+[1]июль!AV75+[1]август!AV75+[1]сентябрь!AV75+[1]октябрь!AV75+[1]ноябрь!AV75+[1]декабрь!AV75</f>
        <v>0</v>
      </c>
      <c r="AW77" s="10">
        <f t="shared" si="2"/>
        <v>427414.18</v>
      </c>
      <c r="AX77" s="11">
        <v>608054</v>
      </c>
    </row>
    <row r="78" spans="1:50" s="16" customFormat="1">
      <c r="A78" s="1">
        <v>67</v>
      </c>
      <c r="B78" s="9" t="s">
        <v>99</v>
      </c>
      <c r="C78" s="9"/>
      <c r="D78" s="10">
        <f>[1]январь!D76+[1]февраль!D76+[1]март!D76+[1]апрель!D76+[1]май!D76+[1]июнь!D76+[1]июль!D76+[1]август!D76+[1]сентябрь!D76+[1]октябрь!D76+[1]ноябрь!D76+[1]декабрь!D76</f>
        <v>0</v>
      </c>
      <c r="E78" s="9"/>
      <c r="F78" s="10">
        <f>[1]январь!F76+[1]февраль!F76+[1]март!F76+[1]апрель!F76+[1]май!F76+[1]июнь!F76+[1]июль!F76+[1]август!F76+[1]сентябрь!F76+[1]октябрь!F76+[1]ноябрь!F76+[1]декабрь!F76</f>
        <v>0</v>
      </c>
      <c r="G78" s="9"/>
      <c r="H78" s="10">
        <f>[1]январь!H76+[1]февраль!H76+[1]март!H76+[1]апрель!H76+[1]май!H76+[1]июнь!H76+[1]июль!H76+[1]август!H76+[1]сентябрь!H76+[1]октябрь!H76+[1]ноябрь!H76+[1]декабрь!H76</f>
        <v>0</v>
      </c>
      <c r="I78" s="9"/>
      <c r="J78" s="10">
        <f>[1]январь!J76+[1]февраль!J76+[1]март!J76+[1]апрель!J76+[1]май!J76+[1]июнь!J76+[1]июль!J76+[1]август!J76+[1]сентябрь!J76+[1]октябрь!J76+[1]ноябрь!J76+[1]декабрь!J76</f>
        <v>0</v>
      </c>
      <c r="K78" s="9"/>
      <c r="L78" s="10">
        <f>[1]январь!L76+[1]февраль!L76+[1]март!L76+[1]апрель!L76+[1]май!L76+[1]июнь!L76+[1]июль!L76+[1]август!L76+[1]сентябрь!L76+[1]октябрь!L76+[1]ноябрь!L76+[1]декабрь!L76</f>
        <v>0</v>
      </c>
      <c r="M78" s="9"/>
      <c r="N78" s="10">
        <f>[1]январь!N76+[1]февраль!N76+[1]март!N76+[1]апрель!N76+[1]май!N76+[1]июнь!N76+[1]июль!N76+[1]август!N76+[1]сентябрь!N76+[1]октябрь!N76+[1]ноябрь!N76+[1]декабрь!N76</f>
        <v>0</v>
      </c>
      <c r="O78" s="9"/>
      <c r="P78" s="10">
        <f>[1]январь!P76+[1]февраль!P76+[1]март!P76+[1]апрель!P76+[1]май!P76+[1]июнь!P76+[1]июль!P76+[1]август!P76+[1]сентябрь!P76+[1]октябрь!P76+[1]ноябрь!P76+[1]декабрь!P76</f>
        <v>0</v>
      </c>
      <c r="Q78" s="9"/>
      <c r="R78" s="10">
        <v>91928</v>
      </c>
      <c r="S78" s="9"/>
      <c r="T78" s="10">
        <f>[1]январь!T76+[1]февраль!T76+[1]март!T76+[1]апрель!T76+[1]май!T76+[1]июнь!T76+[1]июль!T76+[1]август!T76+[1]сентябрь!T76+[1]октябрь!T76+[1]ноябрь!T76+[1]декабрь!T76</f>
        <v>0</v>
      </c>
      <c r="U78" s="9"/>
      <c r="V78" s="10">
        <f>[1]январь!V76+[1]февраль!V76+[1]март!V76+[1]апрель!V76+[1]май!V76+[1]июнь!V76+[1]июль!V76+[1]август!V76+[1]сентябрь!V76+[1]октябрь!V76+[1]ноябрь!V76+[1]декабрь!V76</f>
        <v>0</v>
      </c>
      <c r="W78" s="9"/>
      <c r="X78" s="10">
        <f>[1]январь!X76+[1]февраль!X76+[1]март!X76+[1]апрель!X76+[1]май!X76+[1]июнь!X76+[1]июль!X76+[1]август!X76+[1]сентябрь!X76+[1]октябрь!X76+[1]ноябрь!X76+[1]декабрь!X76</f>
        <v>1331</v>
      </c>
      <c r="Y78" s="9"/>
      <c r="Z78" s="10">
        <f>[1]январь!Z76+[1]февраль!Z76+[1]март!Z76+[1]апрель!Z76+[1]май!Z76+[1]июнь!Z76+[1]июль!Z76+[1]август!Z76+[1]сентябрь!Z76+[1]октябрь!Z76+[1]ноябрь!Z76+[1]декабрь!Z76</f>
        <v>0</v>
      </c>
      <c r="AA78" s="9"/>
      <c r="AB78" s="10">
        <f>[1]январь!AB76+[1]февраль!AB76+[1]март!AB76+[1]апрель!AB76+[1]май!AB76+[1]июнь!AB76+[1]июль!AB76+[1]август!AB76+[1]сентябрь!AB76+[1]октябрь!AB76+[1]ноябрь!AB76+[1]декабрь!AB76</f>
        <v>0</v>
      </c>
      <c r="AC78" s="9"/>
      <c r="AD78" s="10">
        <f>[1]январь!AD76+[1]февраль!AD76+[1]март!AD76+[1]апрель!AD76+[1]май!AD76+[1]июнь!AD76+[1]июль!AD76+[1]август!AD76+[1]сентябрь!AD76+[1]октябрь!AD76+[1]ноябрь!AD76+[1]декабрь!AD76</f>
        <v>0</v>
      </c>
      <c r="AE78" s="9"/>
      <c r="AF78" s="10">
        <f>[1]январь!AF76+[1]февраль!AF76+[1]март!AF76+[1]апрель!AF76+[1]май!AF76+[1]июнь!AF76+[1]июль!AF76+[1]август!AF76+[1]сентябрь!AF76+[1]октябрь!AF76+[1]ноябрь!AF76+[1]декабрь!AF76</f>
        <v>0</v>
      </c>
      <c r="AG78" s="9"/>
      <c r="AH78" s="10">
        <f>[1]январь!AH76+[1]февраль!AH76+[1]март!AH76+[1]апрель!AH76+[1]май!AH76+[1]июнь!AH76+[1]июль!AH76+[1]август!AH76+[1]сентябрь!AH76+[1]октябрь!AH76+[1]ноябрь!AH76+[1]декабрь!AH76</f>
        <v>0</v>
      </c>
      <c r="AI78" s="9"/>
      <c r="AJ78" s="10">
        <f>[1]январь!AJ76+[1]февраль!AJ76+[1]март!AJ76+[1]апрель!AJ76+[1]май!AJ76+[1]июнь!AJ76+[1]июль!AJ76+[1]август!AJ76+[1]сентябрь!AJ76+[1]октябрь!AJ76+[1]ноябрь!AJ76+[1]декабрь!AJ76</f>
        <v>5404</v>
      </c>
      <c r="AK78" s="9"/>
      <c r="AL78" s="10">
        <f>[1]январь!AL76+[1]февраль!AL76+[1]март!AL76+[1]апрель!AL76+[1]май!AL76+[1]июнь!AL76+[1]июль!AL76+[1]август!AL76+[1]сентябрь!AL76+[1]октябрь!AL76+[1]ноябрь!AL76+[1]декабрь!AL76</f>
        <v>0</v>
      </c>
      <c r="AM78" s="9"/>
      <c r="AN78" s="10">
        <f>[1]январь!AN76+[1]февраль!AN76+[1]март!AN76+[1]апрель!AN76+[1]май!AN76+[1]июнь!AN76+[1]июль!AN76+[1]август!AN76+[1]сентябрь!AN76+[1]октябрь!AN76+[1]ноябрь!AN76+[1]декабрь!AN76</f>
        <v>3256</v>
      </c>
      <c r="AO78" s="9"/>
      <c r="AP78" s="10">
        <f>[1]январь!AP76+[1]февраль!AP76+[1]март!AP76+[1]апрель!AP76+[1]май!AP76+[1]июнь!AP76+[1]июль!AP76+[1]август!AP76+[1]сентябрь!AP76+[1]октябрь!AP76+[1]ноябрь!AP76+[1]декабрь!AP76</f>
        <v>41548</v>
      </c>
      <c r="AQ78" s="9"/>
      <c r="AR78" s="10">
        <f>[1]январь!AR76+[1]февраль!AR76+[1]март!AR76+[1]апрель!AR76+[1]май!AR76+[1]июнь!AR76+[1]июль!AR76+[1]август!AR76+[1]сентябрь!AR76+[1]октябрь!AR76+[1]ноябрь!AR76+[1]декабрь!AR76</f>
        <v>0</v>
      </c>
      <c r="AS78" s="9"/>
      <c r="AT78" s="10">
        <f>[1]январь!AT76+[1]февраль!AT76+[1]март!AT76+[1]апрель!AT76+[1]май!AT76+[1]июнь!AT76+[1]июль!AT76+[1]август!AT76+[1]сентябрь!AT76+[1]октябрь!AT76+[1]ноябрь!AT76+[1]декабрь!AT76</f>
        <v>409.22</v>
      </c>
      <c r="AU78" s="9"/>
      <c r="AV78" s="10">
        <f>[1]январь!AV76+[1]февраль!AV76+[1]март!AV76+[1]апрель!AV76+[1]май!AV76+[1]июнь!AV76+[1]июль!AV76+[1]август!AV76+[1]сентябрь!AV76+[1]октябрь!AV76+[1]ноябрь!AV76+[1]декабрь!AV76</f>
        <v>0</v>
      </c>
      <c r="AW78" s="10">
        <f t="shared" si="2"/>
        <v>143876.22</v>
      </c>
      <c r="AX78" s="11">
        <v>236503</v>
      </c>
    </row>
    <row r="79" spans="1:50">
      <c r="A79" s="1">
        <v>68</v>
      </c>
      <c r="B79" s="8" t="s">
        <v>100</v>
      </c>
      <c r="C79" s="9"/>
      <c r="D79" s="10">
        <f>[1]январь!D77+[1]февраль!D77+[1]март!D77+[1]апрель!D77+[1]май!D77+[1]июнь!D77+[1]июль!D77+[1]август!D77+[1]сентябрь!D77+[1]октябрь!D77+[1]ноябрь!D77+[1]декабрь!D77</f>
        <v>0</v>
      </c>
      <c r="E79" s="9"/>
      <c r="F79" s="10">
        <f>[1]январь!F77+[1]февраль!F77+[1]март!F77+[1]апрель!F77+[1]май!F77+[1]июнь!F77+[1]июль!F77+[1]август!F77+[1]сентябрь!F77+[1]октябрь!F77+[1]ноябрь!F77+[1]декабрь!F77</f>
        <v>0</v>
      </c>
      <c r="G79" s="9"/>
      <c r="H79" s="10">
        <f>[1]январь!H77+[1]февраль!H77+[1]март!H77+[1]апрель!H77+[1]май!H77+[1]июнь!H77+[1]июль!H77+[1]август!H77+[1]сентябрь!H77+[1]октябрь!H77+[1]ноябрь!H77+[1]декабрь!H77</f>
        <v>0</v>
      </c>
      <c r="I79" s="9"/>
      <c r="J79" s="10">
        <f>[1]январь!J77+[1]февраль!J77+[1]март!J77+[1]апрель!J77+[1]май!J77+[1]июнь!J77+[1]июль!J77+[1]август!J77+[1]сентябрь!J77+[1]октябрь!J77+[1]ноябрь!J77+[1]декабрь!J77</f>
        <v>207720</v>
      </c>
      <c r="K79" s="9"/>
      <c r="L79" s="10">
        <f>[1]январь!L77+[1]февраль!L77+[1]март!L77+[1]апрель!L77+[1]май!L77+[1]июнь!L77+[1]июль!L77+[1]август!L77+[1]сентябрь!L77+[1]октябрь!L77+[1]ноябрь!L77+[1]декабрь!L77</f>
        <v>0</v>
      </c>
      <c r="M79" s="9"/>
      <c r="N79" s="10">
        <f>[1]январь!N77+[1]февраль!N77+[1]март!N77+[1]апрель!N77+[1]май!N77+[1]июнь!N77+[1]июль!N77+[1]август!N77+[1]сентябрь!N77+[1]октябрь!N77+[1]ноябрь!N77+[1]декабрь!N77</f>
        <v>355</v>
      </c>
      <c r="O79" s="9"/>
      <c r="P79" s="10">
        <f>[1]январь!P77+[1]февраль!P77+[1]март!P77+[1]апрель!P77+[1]май!P77+[1]июнь!P77+[1]июль!P77+[1]август!P77+[1]сентябрь!P77+[1]октябрь!P77+[1]ноябрь!P77+[1]декабрь!P77</f>
        <v>0</v>
      </c>
      <c r="Q79" s="9"/>
      <c r="R79" s="10">
        <f>[1]январь!R77+[1]февраль!R77+[1]март!R77+[1]апрель!R77+[1]май!R77+[1]июнь!R77+[1]июль!R77+[1]август!R77+[1]сентябрь!R77+[1]октябрь!R77+[1]ноябрь!R77+[1]декабрь!R77</f>
        <v>0</v>
      </c>
      <c r="S79" s="9"/>
      <c r="T79" s="10">
        <f>[1]январь!T77+[1]февраль!T77+[1]март!T77+[1]апрель!T77+[1]май!T77+[1]июнь!T77+[1]июль!T77+[1]август!T77+[1]сентябрь!T77+[1]октябрь!T77+[1]ноябрь!T77+[1]декабрь!T77</f>
        <v>0</v>
      </c>
      <c r="U79" s="9"/>
      <c r="V79" s="10">
        <f>[1]январь!V77+[1]февраль!V77+[1]март!V77+[1]апрель!V77+[1]май!V77+[1]июнь!V77+[1]июль!V77+[1]август!V77+[1]сентябрь!V77+[1]октябрь!V77+[1]ноябрь!V77+[1]декабрь!V77</f>
        <v>18615</v>
      </c>
      <c r="W79" s="9"/>
      <c r="X79" s="10">
        <f>[1]январь!X77+[1]февраль!X77+[1]март!X77+[1]апрель!X77+[1]май!X77+[1]июнь!X77+[1]июль!X77+[1]август!X77+[1]сентябрь!X77+[1]октябрь!X77+[1]ноябрь!X77+[1]декабрь!X77</f>
        <v>0</v>
      </c>
      <c r="Y79" s="9"/>
      <c r="Z79" s="10">
        <f>[1]январь!Z77+[1]февраль!Z77+[1]март!Z77+[1]апрель!Z77+[1]май!Z77+[1]июнь!Z77+[1]июль!Z77+[1]август!Z77+[1]сентябрь!Z77+[1]октябрь!Z77+[1]ноябрь!Z77+[1]декабрь!Z77</f>
        <v>612.66</v>
      </c>
      <c r="AA79" s="9"/>
      <c r="AB79" s="10">
        <f>[1]январь!AB77+[1]февраль!AB77+[1]март!AB77+[1]апрель!AB77+[1]май!AB77+[1]июнь!AB77+[1]июль!AB77+[1]август!AB77+[1]сентябрь!AB77+[1]октябрь!AB77+[1]ноябрь!AB77+[1]декабрь!AB77</f>
        <v>498</v>
      </c>
      <c r="AC79" s="9"/>
      <c r="AD79" s="10">
        <f>[1]январь!AD77+[1]февраль!AD77+[1]март!AD77+[1]апрель!AD77+[1]май!AD77+[1]июнь!AD77+[1]июль!AD77+[1]август!AD77+[1]сентябрь!AD77+[1]октябрь!AD77+[1]ноябрь!AD77+[1]декабрь!AD77</f>
        <v>0</v>
      </c>
      <c r="AE79" s="9"/>
      <c r="AF79" s="10">
        <f>[1]январь!AF77+[1]февраль!AF77+[1]март!AF77+[1]апрель!AF77+[1]май!AF77+[1]июнь!AF77+[1]июль!AF77+[1]август!AF77+[1]сентябрь!AF77+[1]октябрь!AF77+[1]ноябрь!AF77+[1]декабрь!AF77</f>
        <v>0</v>
      </c>
      <c r="AG79" s="9"/>
      <c r="AH79" s="10">
        <f>[1]январь!AH77+[1]февраль!AH77+[1]март!AH77+[1]апрель!AH77+[1]май!AH77+[1]июнь!AH77+[1]июль!AH77+[1]август!AH77+[1]сентябрь!AH77+[1]октябрь!AH77+[1]ноябрь!AH77+[1]декабрь!AH77</f>
        <v>0</v>
      </c>
      <c r="AI79" s="9"/>
      <c r="AJ79" s="10">
        <f>[1]январь!AJ77+[1]февраль!AJ77+[1]март!AJ77+[1]апрель!AJ77+[1]май!AJ77+[1]июнь!AJ77+[1]июль!AJ77+[1]август!AJ77+[1]сентябрь!AJ77+[1]октябрь!AJ77+[1]ноябрь!AJ77+[1]декабрь!AJ77</f>
        <v>1909</v>
      </c>
      <c r="AK79" s="9"/>
      <c r="AL79" s="10">
        <f>[1]январь!AL77+[1]февраль!AL77+[1]март!AL77+[1]апрель!AL77+[1]май!AL77+[1]июнь!AL77+[1]июль!AL77+[1]август!AL77+[1]сентябрь!AL77+[1]октябрь!AL77+[1]ноябрь!AL77+[1]декабрь!AL77</f>
        <v>18261.2</v>
      </c>
      <c r="AM79" s="9"/>
      <c r="AN79" s="10">
        <f>[1]январь!AN77+[1]февраль!AN77+[1]март!AN77+[1]апрель!AN77+[1]май!AN77+[1]июнь!AN77+[1]июль!AN77+[1]август!AN77+[1]сентябрь!AN77+[1]октябрь!AN77+[1]ноябрь!AN77+[1]декабрь!AN77</f>
        <v>0</v>
      </c>
      <c r="AO79" s="9"/>
      <c r="AP79" s="10">
        <f>[1]январь!AP77+[1]февраль!AP77+[1]март!AP77+[1]апрель!AP77+[1]май!AP77+[1]июнь!AP77+[1]июль!AP77+[1]август!AP77+[1]сентябрь!AP77+[1]октябрь!AP77+[1]ноябрь!AP77+[1]декабрь!AP77</f>
        <v>23802</v>
      </c>
      <c r="AQ79" s="9"/>
      <c r="AR79" s="10">
        <f>[1]январь!AR77+[1]февраль!AR77+[1]март!AR77+[1]апрель!AR77+[1]май!AR77+[1]июнь!AR77+[1]июль!AR77+[1]август!AR77+[1]сентябрь!AR77+[1]октябрь!AR77+[1]ноябрь!AR77+[1]декабрь!AR77</f>
        <v>0</v>
      </c>
      <c r="AS79" s="9"/>
      <c r="AT79" s="10">
        <f>[1]январь!AT77+[1]февраль!AT77+[1]март!AT77+[1]апрель!AT77+[1]май!AT77+[1]июнь!AT77+[1]июль!AT77+[1]август!AT77+[1]сентябрь!AT77+[1]октябрь!AT77+[1]ноябрь!AT77+[1]декабрь!AT77</f>
        <v>0</v>
      </c>
      <c r="AU79" s="9"/>
      <c r="AV79" s="10">
        <f>[1]январь!AV77+[1]февраль!AV77+[1]март!AV77+[1]апрель!AV77+[1]май!AV77+[1]июнь!AV77+[1]июль!AV77+[1]август!AV77+[1]сентябрь!AV77+[1]октябрь!AV77+[1]ноябрь!AV77+[1]декабрь!AV77</f>
        <v>0</v>
      </c>
      <c r="AW79" s="10">
        <f t="shared" si="2"/>
        <v>271772.86</v>
      </c>
      <c r="AX79" s="11">
        <v>110091</v>
      </c>
    </row>
    <row r="80" spans="1:50">
      <c r="A80" s="1">
        <v>69</v>
      </c>
      <c r="B80" s="8" t="s">
        <v>101</v>
      </c>
      <c r="C80" s="9"/>
      <c r="D80" s="10">
        <f>[1]январь!D78+[1]февраль!D78+[1]март!D78+[1]апрель!D78+[1]май!D78+[1]июнь!D78+[1]июль!D78+[1]август!D78+[1]сентябрь!D78+[1]октябрь!D78+[1]ноябрь!D78+[1]декабрь!D78</f>
        <v>3803.2200000000003</v>
      </c>
      <c r="E80" s="9"/>
      <c r="F80" s="10">
        <f>[1]январь!F78+[1]февраль!F78+[1]март!F78+[1]апрель!F78+[1]май!F78+[1]июнь!F78+[1]июль!F78+[1]август!F78+[1]сентябрь!F78+[1]октябрь!F78+[1]ноябрь!F78+[1]декабрь!F78</f>
        <v>0</v>
      </c>
      <c r="G80" s="9"/>
      <c r="H80" s="10">
        <f>[1]январь!H78+[1]февраль!H78+[1]март!H78+[1]апрель!H78+[1]май!H78+[1]июнь!H78+[1]июль!H78+[1]август!H78+[1]сентябрь!H78+[1]октябрь!H78+[1]ноябрь!H78+[1]декабрь!H78</f>
        <v>259.315</v>
      </c>
      <c r="I80" s="9"/>
      <c r="J80" s="10">
        <f>[1]январь!J78+[1]февраль!J78+[1]март!J78+[1]апрель!J78+[1]май!J78+[1]июнь!J78+[1]июль!J78+[1]август!J78+[1]сентябрь!J78+[1]октябрь!J78+[1]ноябрь!J78+[1]декабрь!J78</f>
        <v>0</v>
      </c>
      <c r="K80" s="9"/>
      <c r="L80" s="10">
        <f>[1]январь!L78+[1]февраль!L78+[1]март!L78+[1]апрель!L78+[1]май!L78+[1]июнь!L78+[1]июль!L78+[1]август!L78+[1]сентябрь!L78+[1]октябрь!L78+[1]ноябрь!L78+[1]декабрь!L78</f>
        <v>10332.36</v>
      </c>
      <c r="M80" s="9"/>
      <c r="N80" s="10">
        <f>[1]январь!N78+[1]февраль!N78+[1]март!N78+[1]апрель!N78+[1]май!N78+[1]июнь!N78+[1]июль!N78+[1]август!N78+[1]сентябрь!N78+[1]октябрь!N78+[1]ноябрь!N78+[1]декабрь!N78</f>
        <v>8585</v>
      </c>
      <c r="O80" s="9"/>
      <c r="P80" s="10">
        <f>[1]январь!P78+[1]февраль!P78+[1]март!P78+[1]апрель!P78+[1]май!P78+[1]июнь!P78+[1]июль!P78+[1]август!P78+[1]сентябрь!P78+[1]октябрь!P78+[1]ноябрь!P78+[1]декабрь!P78</f>
        <v>3594.58</v>
      </c>
      <c r="Q80" s="9"/>
      <c r="R80" s="10">
        <f>[1]январь!R78+[1]февраль!R78+[1]март!R78+[1]апрель!R78+[1]май!R78+[1]июнь!R78+[1]июль!R78+[1]август!R78+[1]сентябрь!R78+[1]октябрь!R78+[1]ноябрь!R78+[1]декабрь!R78</f>
        <v>373632</v>
      </c>
      <c r="S80" s="9"/>
      <c r="T80" s="10">
        <f>[1]январь!T78+[1]февраль!T78+[1]март!T78+[1]апрель!T78+[1]май!T78+[1]июнь!T78+[1]июль!T78+[1]август!T78+[1]сентябрь!T78+[1]октябрь!T78+[1]ноябрь!T78+[1]декабрь!T78</f>
        <v>2579.1000000000004</v>
      </c>
      <c r="U80" s="9"/>
      <c r="V80" s="10">
        <f>[1]январь!V78+[1]февраль!V78+[1]март!V78+[1]апрель!V78+[1]май!V78+[1]июнь!V78+[1]июль!V78+[1]август!V78+[1]сентябрь!V78+[1]октябрь!V78+[1]ноябрь!V78+[1]декабрь!V78</f>
        <v>0</v>
      </c>
      <c r="W80" s="9"/>
      <c r="X80" s="10">
        <f>[1]январь!X78+[1]февраль!X78+[1]март!X78+[1]апрель!X78+[1]май!X78+[1]июнь!X78+[1]июль!X78+[1]август!X78+[1]сентябрь!X78+[1]октябрь!X78+[1]ноябрь!X78+[1]декабрь!X78</f>
        <v>2658</v>
      </c>
      <c r="Y80" s="9"/>
      <c r="Z80" s="10">
        <f>[1]январь!Z78+[1]февраль!Z78+[1]март!Z78+[1]апрель!Z78+[1]май!Z78+[1]июнь!Z78+[1]июль!Z78+[1]август!Z78+[1]сентябрь!Z78+[1]октябрь!Z78+[1]ноябрь!Z78+[1]декабрь!Z78</f>
        <v>0</v>
      </c>
      <c r="AA80" s="9"/>
      <c r="AB80" s="10">
        <f>[1]январь!AB78+[1]февраль!AB78+[1]март!AB78+[1]апрель!AB78+[1]май!AB78+[1]июнь!AB78+[1]июль!AB78+[1]август!AB78+[1]сентябрь!AB78+[1]октябрь!AB78+[1]ноябрь!AB78+[1]декабрь!AB78</f>
        <v>0</v>
      </c>
      <c r="AC80" s="9"/>
      <c r="AD80" s="10">
        <f>[1]январь!AD78+[1]февраль!AD78+[1]март!AD78+[1]апрель!AD78+[1]май!AD78+[1]июнь!AD78+[1]июль!AD78+[1]август!AD78+[1]сентябрь!AD78+[1]октябрь!AD78+[1]ноябрь!AD78+[1]декабрь!AD78</f>
        <v>0</v>
      </c>
      <c r="AE80" s="9"/>
      <c r="AF80" s="10">
        <f>[1]январь!AF78+[1]февраль!AF78+[1]март!AF78+[1]апрель!AF78+[1]май!AF78+[1]июнь!AF78+[1]июль!AF78+[1]август!AF78+[1]сентябрь!AF78+[1]октябрь!AF78+[1]ноябрь!AF78+[1]декабрь!AF78</f>
        <v>0</v>
      </c>
      <c r="AG80" s="9"/>
      <c r="AH80" s="10">
        <f>[1]январь!AH78+[1]февраль!AH78+[1]март!AH78+[1]апрель!AH78+[1]май!AH78+[1]июнь!AH78+[1]июль!AH78+[1]август!AH78+[1]сентябрь!AH78+[1]октябрь!AH78+[1]ноябрь!AH78+[1]декабрь!AH78</f>
        <v>0</v>
      </c>
      <c r="AI80" s="9"/>
      <c r="AJ80" s="10">
        <f>[1]январь!AJ78+[1]февраль!AJ78+[1]март!AJ78+[1]апрель!AJ78+[1]май!AJ78+[1]июнь!AJ78+[1]июль!AJ78+[1]август!AJ78+[1]сентябрь!AJ78+[1]октябрь!AJ78+[1]ноябрь!AJ78+[1]декабрь!AJ78</f>
        <v>2759.8150000000001</v>
      </c>
      <c r="AK80" s="9"/>
      <c r="AL80" s="10">
        <f>[1]январь!AL78+[1]февраль!AL78+[1]март!AL78+[1]апрель!AL78+[1]май!AL78+[1]июнь!AL78+[1]июль!AL78+[1]август!AL78+[1]сентябрь!AL78+[1]октябрь!AL78+[1]ноябрь!AL78+[1]декабрь!AL78</f>
        <v>0</v>
      </c>
      <c r="AM80" s="9"/>
      <c r="AN80" s="10">
        <f>[1]январь!AN78+[1]февраль!AN78+[1]март!AN78+[1]апрель!AN78+[1]май!AN78+[1]июнь!AN78+[1]июль!AN78+[1]август!AN78+[1]сентябрь!AN78+[1]октябрь!AN78+[1]ноябрь!AN78+[1]декабрь!AN78</f>
        <v>0</v>
      </c>
      <c r="AO80" s="9"/>
      <c r="AP80" s="10">
        <f>[1]январь!AP78+[1]февраль!AP78+[1]март!AP78+[1]апрель!AP78+[1]май!AP78+[1]июнь!AP78+[1]июль!AP78+[1]август!AP78+[1]сентябрь!AP78+[1]октябрь!AP78+[1]ноябрь!AP78+[1]декабрь!AP78</f>
        <v>46291.28</v>
      </c>
      <c r="AQ80" s="9"/>
      <c r="AR80" s="10">
        <f>[1]январь!AR78+[1]февраль!AR78+[1]март!AR78+[1]апрель!AR78+[1]май!AR78+[1]июнь!AR78+[1]июль!AR78+[1]август!AR78+[1]сентябрь!AR78+[1]октябрь!AR78+[1]ноябрь!AR78+[1]декабрь!AR78</f>
        <v>0</v>
      </c>
      <c r="AS80" s="9"/>
      <c r="AT80" s="10">
        <f>[1]январь!AT78+[1]февраль!AT78+[1]март!AT78+[1]апрель!AT78+[1]май!AT78+[1]июнь!AT78+[1]июль!AT78+[1]август!AT78+[1]сентябрь!AT78+[1]октябрь!AT78+[1]ноябрь!AT78+[1]декабрь!AT78</f>
        <v>613.83000000000004</v>
      </c>
      <c r="AU80" s="9"/>
      <c r="AV80" s="10">
        <f>[1]январь!AV78+[1]февраль!AV78+[1]март!AV78+[1]апрель!AV78+[1]май!AV78+[1]июнь!AV78+[1]июль!AV78+[1]август!AV78+[1]сентябрь!AV78+[1]октябрь!AV78+[1]ноябрь!AV78+[1]декабрь!AV78</f>
        <v>0</v>
      </c>
      <c r="AW80" s="10">
        <f t="shared" si="2"/>
        <v>455108.49999999994</v>
      </c>
      <c r="AX80" s="11">
        <v>324441</v>
      </c>
    </row>
    <row r="81" spans="1:51">
      <c r="A81" s="1">
        <v>70</v>
      </c>
      <c r="B81" s="8" t="s">
        <v>102</v>
      </c>
      <c r="C81" s="9"/>
      <c r="D81" s="10">
        <f>[1]январь!D79+[1]февраль!D79+[1]март!D79+[1]апрель!D79+[1]май!D79+[1]июнь!D79+[1]июль!D79+[1]август!D79+[1]сентябрь!D79+[1]октябрь!D79+[1]ноябрь!D79+[1]декабрь!D79</f>
        <v>0</v>
      </c>
      <c r="E81" s="9"/>
      <c r="F81" s="10">
        <f>[1]январь!F79+[1]февраль!F79+[1]март!F79+[1]апрель!F79+[1]май!F79+[1]июнь!F79+[1]июль!F79+[1]август!F79+[1]сентябрь!F79+[1]октябрь!F79+[1]ноябрь!F79+[1]декабрь!F79</f>
        <v>0</v>
      </c>
      <c r="G81" s="9"/>
      <c r="H81" s="10">
        <f>[1]январь!H79+[1]февраль!H79+[1]март!H79+[1]апрель!H79+[1]май!H79+[1]июнь!H79+[1]июль!H79+[1]август!H79+[1]сентябрь!H79+[1]октябрь!H79+[1]ноябрь!H79+[1]декабрь!H79</f>
        <v>0</v>
      </c>
      <c r="I81" s="9"/>
      <c r="J81" s="10">
        <v>154365</v>
      </c>
      <c r="K81" s="9"/>
      <c r="L81" s="10">
        <f>[1]январь!L79+[1]февраль!L79+[1]март!L79+[1]апрель!L79+[1]май!L79+[1]июнь!L79+[1]июль!L79+[1]август!L79+[1]сентябрь!L79+[1]октябрь!L79+[1]ноябрь!L79+[1]декабрь!L79</f>
        <v>0</v>
      </c>
      <c r="M81" s="9"/>
      <c r="N81" s="10">
        <f>[1]январь!N79+[1]февраль!N79+[1]март!N79+[1]апрель!N79+[1]май!N79+[1]июнь!N79+[1]июль!N79+[1]август!N79+[1]сентябрь!N79+[1]октябрь!N79+[1]ноябрь!N79+[1]декабрь!N79</f>
        <v>0</v>
      </c>
      <c r="O81" s="9"/>
      <c r="P81" s="10">
        <f>[1]январь!P79+[1]февраль!P79+[1]март!P79+[1]апрель!P79+[1]май!P79+[1]июнь!P79+[1]июль!P79+[1]август!P79+[1]сентябрь!P79+[1]октябрь!P79+[1]ноябрь!P79+[1]декабрь!P79</f>
        <v>0</v>
      </c>
      <c r="Q81" s="9"/>
      <c r="R81" s="10">
        <f>[1]январь!R79+[1]февраль!R79+[1]март!R79+[1]апрель!R79+[1]май!R79+[1]июнь!R79+[1]июль!R79+[1]август!R79+[1]сентябрь!R79+[1]октябрь!R79+[1]ноябрь!R79+[1]декабрь!R79</f>
        <v>0</v>
      </c>
      <c r="S81" s="9"/>
      <c r="T81" s="10">
        <f>[1]январь!T79+[1]февраль!T79+[1]март!T79+[1]апрель!T79+[1]май!T79+[1]июнь!T79+[1]июль!T79+[1]август!T79+[1]сентябрь!T79+[1]октябрь!T79+[1]ноябрь!T79+[1]декабрь!T79</f>
        <v>1719.4</v>
      </c>
      <c r="U81" s="9"/>
      <c r="V81" s="10">
        <f>[1]январь!V79+[1]февраль!V79+[1]март!V79+[1]апрель!V79+[1]май!V79+[1]июнь!V79+[1]июль!V79+[1]август!V79+[1]сентябрь!V79+[1]октябрь!V79+[1]ноябрь!V79+[1]декабрь!V79</f>
        <v>0</v>
      </c>
      <c r="W81" s="9"/>
      <c r="X81" s="10">
        <f>[1]январь!X79+[1]февраль!X79+[1]март!X79+[1]апрель!X79+[1]май!X79+[1]июнь!X79+[1]июль!X79+[1]август!X79+[1]сентябрь!X79+[1]октябрь!X79+[1]ноябрь!X79+[1]декабрь!X79</f>
        <v>4229.84</v>
      </c>
      <c r="Y81" s="9"/>
      <c r="Z81" s="10">
        <f>[1]январь!Z79+[1]февраль!Z79+[1]март!Z79+[1]апрель!Z79+[1]май!Z79+[1]июнь!Z79+[1]июль!Z79+[1]август!Z79+[1]сентябрь!Z79+[1]октябрь!Z79+[1]ноябрь!Z79+[1]декабрь!Z79</f>
        <v>0</v>
      </c>
      <c r="AA81" s="9"/>
      <c r="AB81" s="10">
        <f>[1]январь!AB79+[1]февраль!AB79+[1]март!AB79+[1]апрель!AB79+[1]май!AB79+[1]июнь!AB79+[1]июль!AB79+[1]август!AB79+[1]сентябрь!AB79+[1]октябрь!AB79+[1]ноябрь!AB79+[1]декабрь!AB79</f>
        <v>1359.6000000000001</v>
      </c>
      <c r="AC81" s="9"/>
      <c r="AD81" s="10">
        <f>[1]январь!AD79+[1]февраль!AD79+[1]март!AD79+[1]апрель!AD79+[1]май!AD79+[1]июнь!AD79+[1]июль!AD79+[1]август!AD79+[1]сентябрь!AD79+[1]октябрь!AD79+[1]ноябрь!AD79+[1]декабрь!AD79</f>
        <v>0</v>
      </c>
      <c r="AE81" s="9"/>
      <c r="AF81" s="10">
        <f>[1]январь!AF79+[1]февраль!AF79+[1]март!AF79+[1]апрель!AF79+[1]май!AF79+[1]июнь!AF79+[1]июль!AF79+[1]август!AF79+[1]сентябрь!AF79+[1]октябрь!AF79+[1]ноябрь!AF79+[1]декабрь!AF79</f>
        <v>0</v>
      </c>
      <c r="AG81" s="9"/>
      <c r="AH81" s="10">
        <f>[1]январь!AH79+[1]февраль!AH79+[1]март!AH79+[1]апрель!AH79+[1]май!AH79+[1]июнь!AH79+[1]июль!AH79+[1]август!AH79+[1]сентябрь!AH79+[1]октябрь!AH79+[1]ноябрь!AH79+[1]декабрь!AH79</f>
        <v>0</v>
      </c>
      <c r="AI81" s="9"/>
      <c r="AJ81" s="10">
        <f>[1]январь!AJ79+[1]февраль!AJ79+[1]март!AJ79+[1]апрель!AJ79+[1]май!AJ79+[1]июнь!AJ79+[1]июль!AJ79+[1]август!AJ79+[1]сентябрь!AJ79+[1]октябрь!AJ79+[1]ноябрь!AJ79+[1]декабрь!AJ79</f>
        <v>3560</v>
      </c>
      <c r="AK81" s="9"/>
      <c r="AL81" s="10">
        <f>[1]январь!AL79+[1]февраль!AL79+[1]март!AL79+[1]апрель!AL79+[1]май!AL79+[1]июнь!AL79+[1]июль!AL79+[1]август!AL79+[1]сентябрь!AL79+[1]октябрь!AL79+[1]ноябрь!AL79+[1]декабрь!AL79</f>
        <v>0</v>
      </c>
      <c r="AM81" s="9"/>
      <c r="AN81" s="10">
        <f>[1]январь!AN79+[1]февраль!AN79+[1]март!AN79+[1]апрель!AN79+[1]май!AN79+[1]июнь!AN79+[1]июль!AN79+[1]август!AN79+[1]сентябрь!AN79+[1]октябрь!AN79+[1]ноябрь!AN79+[1]декабрь!AN79</f>
        <v>0</v>
      </c>
      <c r="AO81" s="9"/>
      <c r="AP81" s="10">
        <f>[1]январь!AP79+[1]февраль!AP79+[1]март!AP79+[1]апрель!AP79+[1]май!AP79+[1]июнь!AP79+[1]июль!AP79+[1]август!AP79+[1]сентябрь!AP79+[1]октябрь!AP79+[1]ноябрь!AP79+[1]декабрь!AP79</f>
        <v>49484.82</v>
      </c>
      <c r="AQ81" s="9"/>
      <c r="AR81" s="10">
        <f>[1]январь!AR79+[1]февраль!AR79+[1]март!AR79+[1]апрель!AR79+[1]май!AR79+[1]июнь!AR79+[1]июль!AR79+[1]август!AR79+[1]сентябрь!AR79+[1]октябрь!AR79+[1]ноябрь!AR79+[1]декабрь!AR79</f>
        <v>0</v>
      </c>
      <c r="AS81" s="9"/>
      <c r="AT81" s="10">
        <f>[1]январь!AT79+[1]февраль!AT79+[1]март!AT79+[1]апрель!AT79+[1]май!AT79+[1]июнь!AT79+[1]июль!AT79+[1]август!AT79+[1]сентябрь!AT79+[1]октябрь!AT79+[1]ноябрь!AT79+[1]декабрь!AT79</f>
        <v>409.22</v>
      </c>
      <c r="AU81" s="9"/>
      <c r="AV81" s="10">
        <f>[1]январь!AV79+[1]февраль!AV79+[1]март!AV79+[1]апрель!AV79+[1]май!AV79+[1]июнь!AV79+[1]июль!AV79+[1]август!AV79+[1]сентябрь!AV79+[1]октябрь!AV79+[1]ноябрь!AV79+[1]декабрь!AV79</f>
        <v>0</v>
      </c>
      <c r="AW81" s="10">
        <f t="shared" si="2"/>
        <v>215127.88</v>
      </c>
      <c r="AX81" s="11">
        <v>112615</v>
      </c>
    </row>
    <row r="82" spans="1:51">
      <c r="A82" s="1">
        <v>71</v>
      </c>
      <c r="B82" s="8" t="s">
        <v>103</v>
      </c>
      <c r="C82" s="9"/>
      <c r="D82" s="10">
        <f>[1]январь!D80+[1]февраль!D80+[1]март!D80+[1]апрель!D80+[1]май!D80+[1]июнь!D80+[1]июль!D80+[1]август!D80+[1]сентябрь!D80+[1]октябрь!D80+[1]ноябрь!D80+[1]декабрь!D80</f>
        <v>1011</v>
      </c>
      <c r="E82" s="9"/>
      <c r="F82" s="10">
        <f>[1]январь!F80+[1]февраль!F80+[1]март!F80+[1]апрель!F80+[1]май!F80+[1]июнь!F80+[1]июль!F80+[1]август!F80+[1]сентябрь!F80+[1]октябрь!F80+[1]ноябрь!F80+[1]декабрь!F80</f>
        <v>1292</v>
      </c>
      <c r="G82" s="9"/>
      <c r="H82" s="10">
        <f>[1]январь!H80+[1]февраль!H80+[1]март!H80+[1]апрель!H80+[1]май!H80+[1]июнь!H80+[1]июль!H80+[1]август!H80+[1]сентябрь!H80+[1]октябрь!H80+[1]ноябрь!H80+[1]декабрь!H80</f>
        <v>148.18</v>
      </c>
      <c r="I82" s="9"/>
      <c r="J82" s="10">
        <f>[1]январь!J80+[1]февраль!J80+[1]март!J80+[1]апрель!J80+[1]май!J80+[1]июнь!J80+[1]июль!J80+[1]август!J80+[1]сентябрь!J80+[1]октябрь!J80+[1]ноябрь!J80+[1]декабрь!J80</f>
        <v>148261</v>
      </c>
      <c r="K82" s="9"/>
      <c r="L82" s="10">
        <f>[1]январь!L80+[1]февраль!L80+[1]март!L80+[1]апрель!L80+[1]май!L80+[1]июнь!L80+[1]июль!L80+[1]август!L80+[1]сентябрь!L80+[1]октябрь!L80+[1]ноябрь!L80+[1]декабрь!L80</f>
        <v>8755.4599999999991</v>
      </c>
      <c r="M82" s="9"/>
      <c r="N82" s="10">
        <f>[1]январь!N80+[1]февраль!N80+[1]март!N80+[1]апрель!N80+[1]май!N80+[1]июнь!N80+[1]июль!N80+[1]август!N80+[1]сентябрь!N80+[1]октябрь!N80+[1]ноябрь!N80+[1]декабрь!N80</f>
        <v>0</v>
      </c>
      <c r="O82" s="9"/>
      <c r="P82" s="10">
        <f>[1]январь!P80+[1]февраль!P80+[1]март!P80+[1]апрель!P80+[1]май!P80+[1]июнь!P80+[1]июль!P80+[1]август!P80+[1]сентябрь!P80+[1]октябрь!P80+[1]ноябрь!P80+[1]декабрь!P80</f>
        <v>0</v>
      </c>
      <c r="Q82" s="9"/>
      <c r="R82" s="10">
        <f>[1]январь!R80+[1]февраль!R80+[1]март!R80+[1]апрель!R80+[1]май!R80+[1]июнь!R80+[1]июль!R80+[1]август!R80+[1]сентябрь!R80+[1]октябрь!R80+[1]ноябрь!R80+[1]декабрь!R80</f>
        <v>0</v>
      </c>
      <c r="S82" s="9"/>
      <c r="T82" s="10">
        <f>[1]январь!T80+[1]февраль!T80+[1]март!T80+[1]апрель!T80+[1]май!T80+[1]июнь!T80+[1]июль!T80+[1]август!T80+[1]сентябрь!T80+[1]октябрь!T80+[1]ноябрь!T80+[1]декабрь!T80</f>
        <v>1719.4</v>
      </c>
      <c r="U82" s="9"/>
      <c r="V82" s="10">
        <f>[1]январь!V80+[1]февраль!V80+[1]март!V80+[1]апрель!V80+[1]май!V80+[1]июнь!V80+[1]июль!V80+[1]август!V80+[1]сентябрь!V80+[1]октябрь!V80+[1]ноябрь!V80+[1]декабрь!V80</f>
        <v>346.4</v>
      </c>
      <c r="W82" s="9"/>
      <c r="X82" s="10">
        <f>[1]январь!X80+[1]февраль!X80+[1]март!X80+[1]апрель!X80+[1]май!X80+[1]июнь!X80+[1]июль!X80+[1]август!X80+[1]сентябрь!X80+[1]октябрь!X80+[1]ноябрь!X80+[1]декабрь!X80</f>
        <v>2658</v>
      </c>
      <c r="Y82" s="9"/>
      <c r="Z82" s="10">
        <f>[1]январь!Z80+[1]февраль!Z80+[1]март!Z80+[1]апрель!Z80+[1]май!Z80+[1]июнь!Z80+[1]июль!Z80+[1]август!Z80+[1]сентябрь!Z80+[1]октябрь!Z80+[1]ноябрь!Z80+[1]декабрь!Z80</f>
        <v>918.99</v>
      </c>
      <c r="AA82" s="9"/>
      <c r="AB82" s="10">
        <f>[1]январь!AB80+[1]февраль!AB80+[1]март!AB80+[1]апрель!AB80+[1]май!AB80+[1]июнь!AB80+[1]июль!AB80+[1]август!AB80+[1]сентябрь!AB80+[1]октябрь!AB80+[1]ноябрь!AB80+[1]декабрь!AB80</f>
        <v>17595</v>
      </c>
      <c r="AC82" s="9"/>
      <c r="AD82" s="10">
        <f>[1]январь!AD80+[1]февраль!AD80+[1]март!AD80+[1]апрель!AD80+[1]май!AD80+[1]июнь!AD80+[1]июль!AD80+[1]август!AD80+[1]сентябрь!AD80+[1]октябрь!AD80+[1]ноябрь!AD80+[1]декабрь!AD80</f>
        <v>0</v>
      </c>
      <c r="AE82" s="9"/>
      <c r="AF82" s="10">
        <f>[1]январь!AF80+[1]февраль!AF80+[1]март!AF80+[1]апрель!AF80+[1]май!AF80+[1]июнь!AF80+[1]июль!AF80+[1]август!AF80+[1]сентябрь!AF80+[1]октябрь!AF80+[1]ноябрь!AF80+[1]декабрь!AF80</f>
        <v>0</v>
      </c>
      <c r="AG82" s="9"/>
      <c r="AH82" s="10">
        <f>[1]январь!AH80+[1]февраль!AH80+[1]март!AH80+[1]апрель!AH80+[1]май!AH80+[1]июнь!AH80+[1]июль!AH80+[1]август!AH80+[1]сентябрь!AH80+[1]октябрь!AH80+[1]ноябрь!AH80+[1]декабрь!AH80</f>
        <v>0</v>
      </c>
      <c r="AI82" s="9"/>
      <c r="AJ82" s="10">
        <f>[1]январь!AJ80+[1]февраль!AJ80+[1]март!AJ80+[1]апрель!AJ80+[1]май!AJ80+[1]июнь!AJ80+[1]июль!AJ80+[1]август!AJ80+[1]сентябрь!AJ80+[1]октябрь!AJ80+[1]ноябрь!AJ80+[1]декабрь!AJ80</f>
        <v>7224</v>
      </c>
      <c r="AK82" s="9"/>
      <c r="AL82" s="10">
        <f>[1]январь!AL80+[1]февраль!AL80+[1]март!AL80+[1]апрель!AL80+[1]май!AL80+[1]июнь!AL80+[1]июль!AL80+[1]август!AL80+[1]сентябрь!AL80+[1]октябрь!AL80+[1]ноябрь!AL80+[1]декабрь!AL80</f>
        <v>2421.94</v>
      </c>
      <c r="AM82" s="9"/>
      <c r="AN82" s="10">
        <f>[1]январь!AN80+[1]февраль!AN80+[1]март!AN80+[1]апрель!AN80+[1]май!AN80+[1]июнь!AN80+[1]июль!AN80+[1]август!AN80+[1]сентябрь!AN80+[1]октябрь!AN80+[1]ноябрь!AN80+[1]декабрь!AN80</f>
        <v>3142</v>
      </c>
      <c r="AO82" s="9"/>
      <c r="AP82" s="10">
        <f>[1]январь!AP80+[1]февраль!AP80+[1]март!AP80+[1]апрель!AP80+[1]май!AP80+[1]июнь!AP80+[1]июль!AP80+[1]август!AP80+[1]сентябрь!AP80+[1]октябрь!AP80+[1]ноябрь!AP80+[1]декабрь!AP80</f>
        <v>63972.479999999996</v>
      </c>
      <c r="AQ82" s="9"/>
      <c r="AR82" s="10">
        <f>[1]январь!AR80+[1]февраль!AR80+[1]март!AR80+[1]апрель!AR80+[1]май!AR80+[1]июнь!AR80+[1]июль!AR80+[1]август!AR80+[1]сентябрь!AR80+[1]октябрь!AR80+[1]ноябрь!AR80+[1]декабрь!AR80</f>
        <v>0</v>
      </c>
      <c r="AS82" s="9"/>
      <c r="AT82" s="10">
        <f>[1]январь!AT80+[1]февраль!AT80+[1]март!AT80+[1]апрель!AT80+[1]май!AT80+[1]июнь!AT80+[1]июль!AT80+[1]август!AT80+[1]сентябрь!AT80+[1]октябрь!AT80+[1]ноябрь!AT80+[1]декабрь!AT80</f>
        <v>0</v>
      </c>
      <c r="AU82" s="9"/>
      <c r="AV82" s="10">
        <f>[1]январь!AV80+[1]февраль!AV80+[1]март!AV80+[1]апрель!AV80+[1]май!AV80+[1]июнь!AV80+[1]июль!AV80+[1]август!AV80+[1]сентябрь!AV80+[1]октябрь!AV80+[1]ноябрь!AV80+[1]декабрь!AV80</f>
        <v>0</v>
      </c>
      <c r="AW82" s="10">
        <f t="shared" si="2"/>
        <v>259465.84999999998</v>
      </c>
      <c r="AX82" s="11">
        <v>399536</v>
      </c>
    </row>
    <row r="83" spans="1:51" s="12" customFormat="1" thickBot="1">
      <c r="B83" s="23" t="s">
        <v>45</v>
      </c>
      <c r="C83" s="14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31">
        <f>SUM(AW57:AW82)</f>
        <v>7215277.023</v>
      </c>
      <c r="AX83" s="32">
        <f>SUM(AX57:AX82)</f>
        <v>8783751</v>
      </c>
      <c r="AY83" s="24"/>
    </row>
    <row r="84" spans="1:51" ht="75" customHeight="1">
      <c r="B84" s="40" t="s">
        <v>0</v>
      </c>
      <c r="C84" s="37" t="s">
        <v>1</v>
      </c>
      <c r="D84" s="38"/>
      <c r="E84" s="42" t="s">
        <v>2</v>
      </c>
      <c r="F84" s="42"/>
      <c r="G84" s="35" t="s">
        <v>3</v>
      </c>
      <c r="H84" s="39"/>
      <c r="I84" s="35" t="s">
        <v>4</v>
      </c>
      <c r="J84" s="39"/>
      <c r="K84" s="35" t="s">
        <v>5</v>
      </c>
      <c r="L84" s="39"/>
      <c r="M84" s="35" t="s">
        <v>6</v>
      </c>
      <c r="N84" s="39"/>
      <c r="O84" s="43" t="s">
        <v>7</v>
      </c>
      <c r="P84" s="44"/>
      <c r="Q84" s="35" t="s">
        <v>8</v>
      </c>
      <c r="R84" s="39"/>
      <c r="S84" s="35" t="s">
        <v>9</v>
      </c>
      <c r="T84" s="39"/>
      <c r="U84" s="35" t="s">
        <v>10</v>
      </c>
      <c r="V84" s="39"/>
      <c r="W84" s="35" t="s">
        <v>11</v>
      </c>
      <c r="X84" s="39"/>
      <c r="Y84" s="35" t="s">
        <v>57</v>
      </c>
      <c r="Z84" s="39"/>
      <c r="AA84" s="35" t="s">
        <v>58</v>
      </c>
      <c r="AB84" s="39"/>
      <c r="AC84" s="35" t="s">
        <v>14</v>
      </c>
      <c r="AD84" s="39"/>
      <c r="AE84" s="35" t="s">
        <v>15</v>
      </c>
      <c r="AF84" s="39"/>
      <c r="AG84" s="35" t="s">
        <v>16</v>
      </c>
      <c r="AH84" s="39"/>
      <c r="AI84" s="35" t="s">
        <v>17</v>
      </c>
      <c r="AJ84" s="39"/>
      <c r="AK84" s="35" t="s">
        <v>18</v>
      </c>
      <c r="AL84" s="39"/>
      <c r="AM84" s="35" t="s">
        <v>19</v>
      </c>
      <c r="AN84" s="36"/>
      <c r="AO84" s="37" t="s">
        <v>20</v>
      </c>
      <c r="AP84" s="38"/>
      <c r="AQ84" s="37" t="s">
        <v>21</v>
      </c>
      <c r="AR84" s="38"/>
      <c r="AS84" s="37" t="s">
        <v>22</v>
      </c>
      <c r="AT84" s="38"/>
      <c r="AU84" s="37" t="s">
        <v>23</v>
      </c>
      <c r="AV84" s="38"/>
      <c r="AW84" s="27" t="s">
        <v>130</v>
      </c>
      <c r="AX84" s="20" t="s">
        <v>24</v>
      </c>
    </row>
    <row r="85" spans="1:51" ht="15.75" thickBot="1">
      <c r="B85" s="41"/>
      <c r="C85" s="4" t="s">
        <v>25</v>
      </c>
      <c r="D85" s="5" t="s">
        <v>26</v>
      </c>
      <c r="E85" s="4" t="s">
        <v>27</v>
      </c>
      <c r="F85" s="5" t="s">
        <v>26</v>
      </c>
      <c r="G85" s="6" t="s">
        <v>25</v>
      </c>
      <c r="H85" s="5" t="s">
        <v>26</v>
      </c>
      <c r="I85" s="6" t="s">
        <v>25</v>
      </c>
      <c r="J85" s="5" t="s">
        <v>26</v>
      </c>
      <c r="K85" s="6" t="s">
        <v>28</v>
      </c>
      <c r="L85" s="5" t="s">
        <v>26</v>
      </c>
      <c r="M85" s="6" t="s">
        <v>29</v>
      </c>
      <c r="N85" s="5" t="s">
        <v>26</v>
      </c>
      <c r="O85" s="6" t="s">
        <v>28</v>
      </c>
      <c r="P85" s="5" t="s">
        <v>26</v>
      </c>
      <c r="Q85" s="6" t="s">
        <v>27</v>
      </c>
      <c r="R85" s="5" t="s">
        <v>26</v>
      </c>
      <c r="S85" s="6" t="s">
        <v>28</v>
      </c>
      <c r="T85" s="5" t="s">
        <v>26</v>
      </c>
      <c r="U85" s="6" t="s">
        <v>28</v>
      </c>
      <c r="V85" s="5" t="s">
        <v>26</v>
      </c>
      <c r="W85" s="6" t="s">
        <v>28</v>
      </c>
      <c r="X85" s="5" t="s">
        <v>26</v>
      </c>
      <c r="Y85" s="6" t="s">
        <v>25</v>
      </c>
      <c r="Z85" s="5" t="s">
        <v>26</v>
      </c>
      <c r="AA85" s="6" t="s">
        <v>25</v>
      </c>
      <c r="AB85" s="5" t="s">
        <v>26</v>
      </c>
      <c r="AC85" s="6" t="s">
        <v>28</v>
      </c>
      <c r="AD85" s="5" t="s">
        <v>26</v>
      </c>
      <c r="AE85" s="6" t="s">
        <v>27</v>
      </c>
      <c r="AF85" s="5" t="s">
        <v>26</v>
      </c>
      <c r="AG85" s="6" t="s">
        <v>27</v>
      </c>
      <c r="AH85" s="5" t="s">
        <v>26</v>
      </c>
      <c r="AI85" s="6" t="s">
        <v>27</v>
      </c>
      <c r="AJ85" s="5" t="s">
        <v>26</v>
      </c>
      <c r="AK85" s="6" t="s">
        <v>27</v>
      </c>
      <c r="AL85" s="5" t="s">
        <v>26</v>
      </c>
      <c r="AM85" s="6" t="s">
        <v>28</v>
      </c>
      <c r="AN85" s="5" t="s">
        <v>26</v>
      </c>
      <c r="AO85" s="5" t="s">
        <v>28</v>
      </c>
      <c r="AP85" s="5" t="s">
        <v>26</v>
      </c>
      <c r="AQ85" s="5" t="s">
        <v>27</v>
      </c>
      <c r="AR85" s="5" t="s">
        <v>26</v>
      </c>
      <c r="AS85" s="5" t="s">
        <v>28</v>
      </c>
      <c r="AT85" s="5" t="s">
        <v>26</v>
      </c>
      <c r="AU85" s="5" t="s">
        <v>28</v>
      </c>
      <c r="AV85" s="5" t="s">
        <v>26</v>
      </c>
      <c r="AW85" s="28" t="s">
        <v>26</v>
      </c>
      <c r="AX85" s="7" t="s">
        <v>26</v>
      </c>
    </row>
    <row r="86" spans="1:51" s="16" customFormat="1">
      <c r="A86" s="16">
        <v>72</v>
      </c>
      <c r="B86" s="9" t="s">
        <v>104</v>
      </c>
      <c r="C86" s="9"/>
      <c r="D86" s="10">
        <f>[1]январь!D82+[1]февраль!D82+[1]март!D82+[1]апрель!D82+[1]май!D82+[1]июнь!D82+[1]июль!D82+[1]август!D82+[1]сентябрь!D82+[1]октябрь!D82+[1]ноябрь!D82+[1]декабрь!D82</f>
        <v>0</v>
      </c>
      <c r="E86" s="9"/>
      <c r="F86" s="10">
        <f>[1]январь!F82+[1]февраль!F82+[1]март!F82+[1]апрель!F82+[1]май!F82+[1]июнь!F82+[1]июль!F82+[1]август!F82+[1]сентябрь!F82+[1]октябрь!F82+[1]ноябрь!F82+[1]декабрь!F82</f>
        <v>0</v>
      </c>
      <c r="G86" s="9"/>
      <c r="H86" s="10">
        <f>[1]январь!H82+[1]февраль!H82+[1]март!H82+[1]апрель!H82+[1]май!H82+[1]июнь!H82+[1]июль!H82+[1]август!H82+[1]сентябрь!H82+[1]октябрь!H82+[1]ноябрь!H82+[1]декабрь!H82</f>
        <v>0</v>
      </c>
      <c r="I86" s="9"/>
      <c r="J86" s="10">
        <f>[1]январь!J82+[1]февраль!J82+[1]март!J82+[1]апрель!J82+[1]май!J82+[1]июнь!J82+[1]июль!J82+[1]август!J82+[1]сентябрь!J82+[1]октябрь!J82+[1]ноябрь!J82+[1]декабрь!J82</f>
        <v>275642</v>
      </c>
      <c r="K86" s="9"/>
      <c r="L86" s="10">
        <f>[1]январь!L82+[1]февраль!L82+[1]март!L82+[1]апрель!L82+[1]май!L82+[1]июнь!L82+[1]июль!L82+[1]август!L82+[1]сентябрь!L82+[1]октябрь!L82+[1]ноябрь!L82+[1]декабрь!L82</f>
        <v>0</v>
      </c>
      <c r="M86" s="9"/>
      <c r="N86" s="10">
        <f>[1]январь!N82+[1]февраль!N82+[1]март!N82+[1]апрель!N82+[1]май!N82+[1]июнь!N82+[1]июль!N82+[1]август!N82+[1]сентябрь!N82+[1]октябрь!N82+[1]ноябрь!N82+[1]декабрь!N82</f>
        <v>0</v>
      </c>
      <c r="O86" s="9"/>
      <c r="P86" s="10">
        <f>[1]январь!P82+[1]февраль!P82+[1]март!P82+[1]апрель!P82+[1]май!P82+[1]июнь!P82+[1]июль!P82+[1]август!P82+[1]сентябрь!P82+[1]октябрь!P82+[1]ноябрь!P82+[1]декабрь!P82</f>
        <v>15596</v>
      </c>
      <c r="Q86" s="9"/>
      <c r="R86" s="10">
        <f>[1]январь!R82+[1]февраль!R82+[1]март!R82+[1]апрель!R82+[1]май!R82+[1]июнь!R82+[1]июль!R82+[1]август!R82+[1]сентябрь!R82+[1]октябрь!R82+[1]ноябрь!R82+[1]декабрь!R82</f>
        <v>0</v>
      </c>
      <c r="S86" s="9"/>
      <c r="T86" s="10">
        <f>[1]январь!T82+[1]февраль!T82+[1]март!T82+[1]апрель!T82+[1]май!T82+[1]июнь!T82+[1]июль!T82+[1]август!T82+[1]сентябрь!T82+[1]октябрь!T82+[1]ноябрь!T82+[1]декабрь!T82</f>
        <v>993</v>
      </c>
      <c r="U86" s="9"/>
      <c r="V86" s="10">
        <f>[1]январь!V82+[1]февраль!V82+[1]март!V82+[1]апрель!V82+[1]май!V82+[1]июнь!V82+[1]июль!V82+[1]август!V82+[1]сентябрь!V82+[1]октябрь!V82+[1]ноябрь!V82+[1]декабрь!V82</f>
        <v>0</v>
      </c>
      <c r="W86" s="9"/>
      <c r="X86" s="10">
        <f>[1]январь!X82+[1]февраль!X82+[1]март!X82+[1]апрель!X82+[1]май!X82+[1]июнь!X82+[1]июль!X82+[1]август!X82+[1]сентябрь!X82+[1]октябрь!X82+[1]ноябрь!X82+[1]декабрь!X82</f>
        <v>0</v>
      </c>
      <c r="Y86" s="9"/>
      <c r="Z86" s="10">
        <f>[1]январь!Z82+[1]февраль!Z82+[1]март!Z82+[1]апрель!Z82+[1]май!Z82+[1]июнь!Z82+[1]июль!Z82+[1]август!Z82+[1]сентябрь!Z82+[1]октябрь!Z82+[1]ноябрь!Z82+[1]декабрь!Z82</f>
        <v>20182.650000000001</v>
      </c>
      <c r="AA86" s="9"/>
      <c r="AB86" s="10">
        <f>[1]январь!AB82+[1]февраль!AB82+[1]март!AB82+[1]апрель!AB82+[1]май!AB82+[1]июнь!AB82+[1]июль!AB82+[1]август!AB82+[1]сентябрь!AB82+[1]октябрь!AB82+[1]ноябрь!AB82+[1]декабрь!AB82</f>
        <v>3905</v>
      </c>
      <c r="AC86" s="9"/>
      <c r="AD86" s="10">
        <f>[1]январь!AD82+[1]февраль!AD82+[1]март!AD82+[1]апрель!AD82+[1]май!AD82+[1]июнь!AD82+[1]июль!AD82+[1]август!AD82+[1]сентябрь!AD82+[1]октябрь!AD82+[1]ноябрь!AD82+[1]декабрь!AD82</f>
        <v>0</v>
      </c>
      <c r="AE86" s="9"/>
      <c r="AF86" s="10">
        <v>90833</v>
      </c>
      <c r="AG86" s="9"/>
      <c r="AH86" s="10">
        <f>[1]январь!AH82+[1]февраль!AH82+[1]март!AH82+[1]апрель!AH82+[1]май!AH82+[1]июнь!AH82+[1]июль!AH82+[1]август!AH82+[1]сентябрь!AH82+[1]октябрь!AH82+[1]ноябрь!AH82+[1]декабрь!AH82</f>
        <v>0</v>
      </c>
      <c r="AI86" s="9"/>
      <c r="AJ86" s="10">
        <f>[1]январь!AJ82+[1]февраль!AJ82+[1]март!AJ82+[1]апрель!AJ82+[1]май!AJ82+[1]июнь!AJ82+[1]июль!AJ82+[1]август!AJ82+[1]сентябрь!AJ82+[1]октябрь!AJ82+[1]ноябрь!AJ82+[1]декабрь!AJ82</f>
        <v>3199</v>
      </c>
      <c r="AK86" s="9"/>
      <c r="AL86" s="10">
        <f>[1]январь!AL82+[1]февраль!AL82+[1]март!AL82+[1]апрель!AL82+[1]май!AL82+[1]июнь!AL82+[1]июль!AL82+[1]август!AL82+[1]сентябрь!AL82+[1]октябрь!AL82+[1]ноябрь!AL82+[1]декабрь!AL82</f>
        <v>35633.06</v>
      </c>
      <c r="AM86" s="9"/>
      <c r="AN86" s="10">
        <f>[1]январь!AN82+[1]февраль!AN82+[1]март!AN82+[1]апрель!AN82+[1]май!AN82+[1]июнь!AN82+[1]июль!AN82+[1]август!AN82+[1]сентябрь!AN82+[1]октябрь!AN82+[1]ноябрь!AN82+[1]декабрь!AN82</f>
        <v>0</v>
      </c>
      <c r="AO86" s="9"/>
      <c r="AP86" s="10">
        <f>[1]январь!AP82+[1]февраль!AP82+[1]март!AP82+[1]апрель!AP82+[1]май!AP82+[1]июнь!AP82+[1]июль!AP82+[1]август!AP82+[1]сентябрь!AP82+[1]октябрь!AP82+[1]ноябрь!AP82+[1]декабрь!AP82</f>
        <v>19447.5</v>
      </c>
      <c r="AQ86" s="9"/>
      <c r="AR86" s="10">
        <f>[1]январь!AR82+[1]февраль!AR82+[1]март!AR82+[1]апрель!AR82+[1]май!AR82+[1]июнь!AR82+[1]июль!AR82+[1]август!AR82+[1]сентябрь!AR82+[1]октябрь!AR82+[1]ноябрь!AR82+[1]декабрь!AR82</f>
        <v>2898</v>
      </c>
      <c r="AS86" s="9"/>
      <c r="AT86" s="10">
        <f>[1]январь!AT82+[1]февраль!AT82+[1]март!AT82+[1]апрель!AT82+[1]май!AT82+[1]июнь!AT82+[1]июль!AT82+[1]август!AT82+[1]сентябрь!AT82+[1]октябрь!AT82+[1]ноябрь!AT82+[1]декабрь!AT82</f>
        <v>9321.7800000000007</v>
      </c>
      <c r="AU86" s="9"/>
      <c r="AV86" s="10">
        <f>[1]январь!AV82+[1]февраль!AV82+[1]март!AV82+[1]апрель!AV82+[1]май!AV82+[1]июнь!AV82+[1]июль!AV82+[1]август!AV82+[1]сентябрь!AV82+[1]октябрь!AV82+[1]ноябрь!AV82+[1]декабрь!AV82</f>
        <v>0</v>
      </c>
      <c r="AW86" s="10">
        <f t="shared" ref="AW86:AW111" si="3">D86+F86+H86+J86+L86+N86+P86+R86+T86+V86+X86+Z86+AB86+AD86+AF86+AH86+AJ86+AL86+AN86+AP86+AR86+AT86+AV86</f>
        <v>477650.99000000005</v>
      </c>
      <c r="AX86" s="11">
        <v>463415</v>
      </c>
    </row>
    <row r="87" spans="1:51" s="16" customFormat="1">
      <c r="A87" s="16">
        <v>73</v>
      </c>
      <c r="B87" s="9" t="s">
        <v>105</v>
      </c>
      <c r="C87" s="9"/>
      <c r="D87" s="10">
        <f>[1]январь!D83+[1]февраль!D83+[1]март!D83+[1]апрель!D83+[1]май!D83+[1]июнь!D83+[1]июль!D83+[1]август!D83+[1]сентябрь!D83+[1]октябрь!D83+[1]ноябрь!D83+[1]декабрь!D83</f>
        <v>0</v>
      </c>
      <c r="E87" s="9"/>
      <c r="F87" s="10">
        <f>[1]январь!F83+[1]февраль!F83+[1]март!F83+[1]апрель!F83+[1]май!F83+[1]июнь!F83+[1]июль!F83+[1]август!F83+[1]сентябрь!F83+[1]октябрь!F83+[1]ноябрь!F83+[1]декабрь!F83</f>
        <v>0</v>
      </c>
      <c r="G87" s="9"/>
      <c r="H87" s="10">
        <f>[1]январь!H83+[1]февраль!H83+[1]март!H83+[1]апрель!H83+[1]май!H83+[1]июнь!H83+[1]июль!H83+[1]август!H83+[1]сентябрь!H83+[1]октябрь!H83+[1]ноябрь!H83+[1]декабрь!H83</f>
        <v>0</v>
      </c>
      <c r="I87" s="9"/>
      <c r="J87" s="10">
        <f>[1]январь!J83+[1]февраль!J83+[1]март!J83+[1]апрель!J83+[1]май!J83+[1]июнь!J83+[1]июль!J83+[1]август!J83+[1]сентябрь!J83+[1]октябрь!J83+[1]ноябрь!J83+[1]декабрь!J83</f>
        <v>147398</v>
      </c>
      <c r="K87" s="9"/>
      <c r="L87" s="10">
        <f>[1]январь!L83+[1]февраль!L83+[1]март!L83+[1]апрель!L83+[1]май!L83+[1]июнь!L83+[1]июль!L83+[1]август!L83+[1]сентябрь!L83+[1]октябрь!L83+[1]ноябрь!L83+[1]декабрь!L83</f>
        <v>0</v>
      </c>
      <c r="M87" s="9"/>
      <c r="N87" s="10">
        <f>[1]январь!N83+[1]февраль!N83+[1]март!N83+[1]апрель!N83+[1]май!N83+[1]июнь!N83+[1]июль!N83+[1]август!N83+[1]сентябрь!N83+[1]октябрь!N83+[1]ноябрь!N83+[1]декабрь!N83</f>
        <v>0</v>
      </c>
      <c r="O87" s="9"/>
      <c r="P87" s="10">
        <f>[1]январь!P83+[1]февраль!P83+[1]март!P83+[1]апрель!P83+[1]май!P83+[1]июнь!P83+[1]июль!P83+[1]август!P83+[1]сентябрь!P83+[1]октябрь!P83+[1]ноябрь!P83+[1]декабрь!P83</f>
        <v>0</v>
      </c>
      <c r="Q87" s="9"/>
      <c r="R87" s="10">
        <f>[1]январь!R83+[1]февраль!R83+[1]март!R83+[1]апрель!R83+[1]май!R83+[1]июнь!R83+[1]июль!R83+[1]август!R83+[1]сентябрь!R83+[1]октябрь!R83+[1]ноябрь!R83+[1]декабрь!R83</f>
        <v>0</v>
      </c>
      <c r="S87" s="9"/>
      <c r="T87" s="10">
        <f>[1]январь!T83+[1]февраль!T83+[1]март!T83+[1]апрель!T83+[1]май!T83+[1]июнь!T83+[1]июль!T83+[1]август!T83+[1]сентябрь!T83+[1]октябрь!T83+[1]ноябрь!T83+[1]декабрь!T83</f>
        <v>617</v>
      </c>
      <c r="U87" s="9"/>
      <c r="V87" s="10">
        <f>[1]январь!V83+[1]февраль!V83+[1]март!V83+[1]апрель!V83+[1]май!V83+[1]июнь!V83+[1]июль!V83+[1]август!V83+[1]сентябрь!V83+[1]октябрь!V83+[1]ноябрь!V83+[1]декабрь!V83</f>
        <v>0</v>
      </c>
      <c r="W87" s="9"/>
      <c r="X87" s="10">
        <f>[1]январь!X83+[1]февраль!X83+[1]март!X83+[1]апрель!X83+[1]май!X83+[1]июнь!X83+[1]июль!X83+[1]август!X83+[1]сентябрь!X83+[1]октябрь!X83+[1]ноябрь!X83+[1]декабрь!X83</f>
        <v>0</v>
      </c>
      <c r="Y87" s="9"/>
      <c r="Z87" s="10">
        <f>[1]январь!Z83+[1]февраль!Z83+[1]март!Z83+[1]апрель!Z83+[1]май!Z83+[1]июнь!Z83+[1]июль!Z83+[1]август!Z83+[1]сентябрь!Z83+[1]октябрь!Z83+[1]ноябрь!Z83+[1]декабрь!Z83</f>
        <v>0</v>
      </c>
      <c r="AA87" s="9"/>
      <c r="AB87" s="10">
        <f>[1]январь!AB83+[1]февраль!AB83+[1]март!AB83+[1]апрель!AB83+[1]май!AB83+[1]июнь!AB83+[1]июль!AB83+[1]август!AB83+[1]сентябрь!AB83+[1]октябрь!AB83+[1]ноябрь!AB83+[1]декабрь!AB83</f>
        <v>2472</v>
      </c>
      <c r="AC87" s="9"/>
      <c r="AD87" s="10">
        <f>[1]январь!AD83+[1]февраль!AD83+[1]март!AD83+[1]апрель!AD83+[1]май!AD83+[1]июнь!AD83+[1]июль!AD83+[1]август!AD83+[1]сентябрь!AD83+[1]октябрь!AD83+[1]ноябрь!AD83+[1]декабрь!AD83</f>
        <v>0</v>
      </c>
      <c r="AE87" s="9"/>
      <c r="AF87" s="10">
        <v>108229</v>
      </c>
      <c r="AG87" s="9"/>
      <c r="AH87" s="10">
        <f>[1]январь!AH83+[1]февраль!AH83+[1]март!AH83+[1]апрель!AH83+[1]май!AH83+[1]июнь!AH83+[1]июль!AH83+[1]август!AH83+[1]сентябрь!AH83+[1]октябрь!AH83+[1]ноябрь!AH83+[1]декабрь!AH83</f>
        <v>1413.4</v>
      </c>
      <c r="AI87" s="9"/>
      <c r="AJ87" s="10">
        <f>[1]январь!AJ83+[1]февраль!AJ83+[1]март!AJ83+[1]апрель!AJ83+[1]май!AJ83+[1]июнь!AJ83+[1]июль!AJ83+[1]август!AJ83+[1]сентябрь!AJ83+[1]октябрь!AJ83+[1]ноябрь!AJ83+[1]декабрь!AJ83</f>
        <v>2219</v>
      </c>
      <c r="AK87" s="9"/>
      <c r="AL87" s="10">
        <f>[1]январь!AL83+[1]февраль!AL83+[1]март!AL83+[1]апрель!AL83+[1]май!AL83+[1]июнь!AL83+[1]июль!AL83+[1]август!AL83+[1]сентябрь!AL83+[1]октябрь!AL83+[1]ноябрь!AL83+[1]декабрь!AL83</f>
        <v>2006</v>
      </c>
      <c r="AM87" s="9"/>
      <c r="AN87" s="10">
        <f>[1]январь!AN83+[1]февраль!AN83+[1]март!AN83+[1]апрель!AN83+[1]май!AN83+[1]июнь!AN83+[1]июль!AN83+[1]август!AN83+[1]сентябрь!AN83+[1]октябрь!AN83+[1]ноябрь!AN83+[1]декабрь!AN83</f>
        <v>0</v>
      </c>
      <c r="AO87" s="9"/>
      <c r="AP87" s="10">
        <f>[1]январь!AP83+[1]февраль!AP83+[1]март!AP83+[1]апрель!AP83+[1]май!AP83+[1]июнь!AP83+[1]июль!AP83+[1]август!AP83+[1]сентябрь!AP83+[1]октябрь!AP83+[1]ноябрь!AP83+[1]декабрь!AP83</f>
        <v>18513.34</v>
      </c>
      <c r="AQ87" s="9"/>
      <c r="AR87" s="10">
        <f>[1]январь!AR83+[1]февраль!AR83+[1]март!AR83+[1]апрель!AR83+[1]май!AR83+[1]июнь!AR83+[1]июль!AR83+[1]август!AR83+[1]сентябрь!AR83+[1]октябрь!AR83+[1]ноябрь!AR83+[1]декабрь!AR83</f>
        <v>3084.3</v>
      </c>
      <c r="AS87" s="9"/>
      <c r="AT87" s="10">
        <f>[1]январь!AT83+[1]февраль!AT83+[1]март!AT83+[1]апрель!AT83+[1]май!AT83+[1]июнь!AT83+[1]июль!AT83+[1]август!AT83+[1]сентябрь!AT83+[1]октябрь!AT83+[1]ноябрь!AT83+[1]декабрь!AT83</f>
        <v>9770</v>
      </c>
      <c r="AU87" s="9"/>
      <c r="AV87" s="10">
        <f>[1]январь!AV83+[1]февраль!AV83+[1]март!AV83+[1]апрель!AV83+[1]май!AV83+[1]июнь!AV83+[1]июль!AV83+[1]август!AV83+[1]сентябрь!AV83+[1]октябрь!AV83+[1]ноябрь!AV83+[1]декабрь!AV83</f>
        <v>0</v>
      </c>
      <c r="AW87" s="10">
        <f t="shared" si="3"/>
        <v>295722.04000000004</v>
      </c>
      <c r="AX87" s="11">
        <v>356689</v>
      </c>
    </row>
    <row r="88" spans="1:51" s="16" customFormat="1">
      <c r="A88" s="16">
        <v>74</v>
      </c>
      <c r="B88" s="9" t="s">
        <v>106</v>
      </c>
      <c r="C88" s="9"/>
      <c r="D88" s="10">
        <f>[1]январь!D84+[1]февраль!D84+[1]март!D84+[1]апрель!D84+[1]май!D84+[1]июнь!D84+[1]июль!D84+[1]август!D84+[1]сентябрь!D84+[1]октябрь!D84+[1]ноябрь!D84+[1]декабрь!D84</f>
        <v>0</v>
      </c>
      <c r="E88" s="9"/>
      <c r="F88" s="10">
        <f>[1]январь!F84+[1]февраль!F84+[1]март!F84+[1]апрель!F84+[1]май!F84+[1]июнь!F84+[1]июль!F84+[1]август!F84+[1]сентябрь!F84+[1]октябрь!F84+[1]ноябрь!F84+[1]декабрь!F84</f>
        <v>20000</v>
      </c>
      <c r="G88" s="9"/>
      <c r="H88" s="10">
        <f>[1]январь!H84+[1]февраль!H84+[1]март!H84+[1]апрель!H84+[1]май!H84+[1]июнь!H84+[1]июль!H84+[1]август!H84+[1]сентябрь!H84+[1]октябрь!H84+[1]ноябрь!H84+[1]декабрь!H84</f>
        <v>0</v>
      </c>
      <c r="I88" s="9"/>
      <c r="J88" s="10">
        <f>[1]январь!J84+[1]февраль!J84+[1]март!J84+[1]апрель!J84+[1]май!J84+[1]июнь!J84+[1]июль!J84+[1]август!J84+[1]сентябрь!J84+[1]октябрь!J84+[1]ноябрь!J84+[1]декабрь!J84</f>
        <v>467817</v>
      </c>
      <c r="K88" s="9"/>
      <c r="L88" s="10">
        <f>[1]январь!L84+[1]февраль!L84+[1]март!L84+[1]апрель!L84+[1]май!L84+[1]июнь!L84+[1]июль!L84+[1]август!L84+[1]сентябрь!L84+[1]октябрь!L84+[1]ноябрь!L84+[1]декабрь!L84</f>
        <v>0</v>
      </c>
      <c r="M88" s="9"/>
      <c r="N88" s="10">
        <f>[1]январь!N84+[1]февраль!N84+[1]март!N84+[1]апрель!N84+[1]май!N84+[1]июнь!N84+[1]июль!N84+[1]август!N84+[1]сентябрь!N84+[1]октябрь!N84+[1]ноябрь!N84+[1]декабрь!N84</f>
        <v>0</v>
      </c>
      <c r="O88" s="9"/>
      <c r="P88" s="10">
        <f>[1]январь!P84+[1]февраль!P84+[1]март!P84+[1]апрель!P84+[1]май!P84+[1]июнь!P84+[1]июль!P84+[1]август!P84+[1]сентябрь!P84+[1]октябрь!P84+[1]ноябрь!P84+[1]декабрь!P84</f>
        <v>12476.8</v>
      </c>
      <c r="Q88" s="9"/>
      <c r="R88" s="10">
        <f>[1]январь!R84+[1]февраль!R84+[1]март!R84+[1]апрель!R84+[1]май!R84+[1]июнь!R84+[1]июль!R84+[1]август!R84+[1]сентябрь!R84+[1]октябрь!R84+[1]ноябрь!R84+[1]декабрь!R84</f>
        <v>0</v>
      </c>
      <c r="S88" s="9"/>
      <c r="T88" s="10">
        <f>[1]январь!T84+[1]февраль!T84+[1]март!T84+[1]апрель!T84+[1]май!T84+[1]июнь!T84+[1]июль!T84+[1]август!T84+[1]сентябрь!T84+[1]октябрь!T84+[1]ноябрь!T84+[1]декабрь!T84</f>
        <v>1305</v>
      </c>
      <c r="U88" s="9"/>
      <c r="V88" s="10">
        <f>[1]январь!V84+[1]февраль!V84+[1]март!V84+[1]апрель!V84+[1]май!V84+[1]июнь!V84+[1]июль!V84+[1]август!V84+[1]сентябрь!V84+[1]октябрь!V84+[1]ноябрь!V84+[1]декабрь!V84</f>
        <v>825.2</v>
      </c>
      <c r="W88" s="9"/>
      <c r="X88" s="10">
        <f>[1]январь!X84+[1]февраль!X84+[1]март!X84+[1]апрель!X84+[1]май!X84+[1]июнь!X84+[1]июль!X84+[1]август!X84+[1]сентябрь!X84+[1]октябрь!X84+[1]ноябрь!X84+[1]декабрь!X84</f>
        <v>0</v>
      </c>
      <c r="Y88" s="9"/>
      <c r="Z88" s="10">
        <f>[1]январь!Z84+[1]февраль!Z84+[1]март!Z84+[1]апрель!Z84+[1]май!Z84+[1]июнь!Z84+[1]июль!Z84+[1]август!Z84+[1]сентябрь!Z84+[1]октябрь!Z84+[1]ноябрь!Z84+[1]декабрь!Z84</f>
        <v>2448.6</v>
      </c>
      <c r="AA88" s="9"/>
      <c r="AB88" s="10">
        <f>[1]январь!AB84+[1]февраль!AB84+[1]март!AB84+[1]апрель!AB84+[1]май!AB84+[1]июнь!AB84+[1]июль!AB84+[1]август!AB84+[1]сентябрь!AB84+[1]октябрь!AB84+[1]ноябрь!AB84+[1]декабрь!AB84</f>
        <v>18350</v>
      </c>
      <c r="AC88" s="9"/>
      <c r="AD88" s="10">
        <f>[1]январь!AD84+[1]февраль!AD84+[1]март!AD84+[1]апрель!AD84+[1]май!AD84+[1]июнь!AD84+[1]июль!AD84+[1]август!AD84+[1]сентябрь!AD84+[1]октябрь!AD84+[1]ноябрь!AD84+[1]декабрь!AD84</f>
        <v>0</v>
      </c>
      <c r="AE88" s="9"/>
      <c r="AF88" s="10">
        <v>90460</v>
      </c>
      <c r="AG88" s="9"/>
      <c r="AH88" s="10">
        <f>[1]январь!AH84+[1]февраль!AH84+[1]март!AH84+[1]апрель!AH84+[1]май!AH84+[1]июнь!AH84+[1]июль!AH84+[1]август!AH84+[1]сентябрь!AH84+[1]октябрь!AH84+[1]ноябрь!AH84+[1]декабрь!AH84</f>
        <v>706.7</v>
      </c>
      <c r="AI88" s="9"/>
      <c r="AJ88" s="10">
        <f>[1]январь!AJ84+[1]февраль!AJ84+[1]март!AJ84+[1]апрель!AJ84+[1]май!AJ84+[1]июнь!AJ84+[1]июль!AJ84+[1]август!AJ84+[1]сентябрь!AJ84+[1]октябрь!AJ84+[1]ноябрь!AJ84+[1]декабрь!AJ84</f>
        <v>4661</v>
      </c>
      <c r="AK88" s="9"/>
      <c r="AL88" s="10">
        <f>[1]январь!AL84+[1]февраль!AL84+[1]март!AL84+[1]апрель!AL84+[1]май!AL84+[1]июнь!AL84+[1]июль!AL84+[1]август!AL84+[1]сентябрь!AL84+[1]октябрь!AL84+[1]ноябрь!AL84+[1]декабрь!AL84</f>
        <v>1486.59</v>
      </c>
      <c r="AM88" s="9"/>
      <c r="AN88" s="10">
        <f>[1]январь!AN84+[1]февраль!AN84+[1]март!AN84+[1]апрель!AN84+[1]май!AN84+[1]июнь!AN84+[1]июль!AN84+[1]август!AN84+[1]сентябрь!AN84+[1]октябрь!AN84+[1]ноябрь!AN84+[1]декабрь!AN84</f>
        <v>0</v>
      </c>
      <c r="AO88" s="9"/>
      <c r="AP88" s="10">
        <f>[1]январь!AP84+[1]февраль!AP84+[1]март!AP84+[1]апрель!AP84+[1]май!AP84+[1]июнь!AP84+[1]июль!AP84+[1]август!AP84+[1]сентябрь!AP84+[1]октябрь!AP84+[1]ноябрь!AP84+[1]декабрь!AP84</f>
        <v>22790</v>
      </c>
      <c r="AQ88" s="9"/>
      <c r="AR88" s="10">
        <f>[1]январь!AR84+[1]февраль!AR84+[1]март!AR84+[1]апрель!AR84+[1]май!AR84+[1]июнь!AR84+[1]июль!AR84+[1]август!AR84+[1]сентябрь!AR84+[1]октябрь!AR84+[1]ноябрь!AR84+[1]декабрь!AR84</f>
        <v>729</v>
      </c>
      <c r="AS88" s="9"/>
      <c r="AT88" s="10">
        <f>[1]январь!AT84+[1]февраль!AT84+[1]март!AT84+[1]апрель!AT84+[1]май!AT84+[1]июнь!AT84+[1]июль!AT84+[1]август!AT84+[1]сентябрь!AT84+[1]октябрь!AT84+[1]ноябрь!AT84+[1]декабрь!AT84</f>
        <v>4670</v>
      </c>
      <c r="AU88" s="9"/>
      <c r="AV88" s="10">
        <f>[1]январь!AV84+[1]февраль!AV84+[1]март!AV84+[1]апрель!AV84+[1]май!AV84+[1]июнь!AV84+[1]июль!AV84+[1]август!AV84+[1]сентябрь!AV84+[1]октябрь!AV84+[1]ноябрь!AV84+[1]декабрь!AV84</f>
        <v>0</v>
      </c>
      <c r="AW88" s="10">
        <f t="shared" si="3"/>
        <v>648725.8899999999</v>
      </c>
      <c r="AX88" s="11">
        <v>463415</v>
      </c>
    </row>
    <row r="89" spans="1:51" s="16" customFormat="1">
      <c r="A89" s="16">
        <v>75</v>
      </c>
      <c r="B89" s="9" t="s">
        <v>107</v>
      </c>
      <c r="C89" s="9"/>
      <c r="D89" s="10">
        <f>[1]январь!D85+[1]февраль!D85+[1]март!D85+[1]апрель!D85+[1]май!D85+[1]июнь!D85+[1]июль!D85+[1]август!D85+[1]сентябрь!D85+[1]октябрь!D85+[1]ноябрь!D85+[1]декабрь!D85</f>
        <v>0</v>
      </c>
      <c r="E89" s="9"/>
      <c r="F89" s="10">
        <f>[1]январь!F85+[1]февраль!F85+[1]март!F85+[1]апрель!F85+[1]май!F85+[1]июнь!F85+[1]июль!F85+[1]август!F85+[1]сентябрь!F85+[1]октябрь!F85+[1]ноябрь!F85+[1]декабрь!F85</f>
        <v>0</v>
      </c>
      <c r="G89" s="9"/>
      <c r="H89" s="10">
        <f>[1]январь!H85+[1]февраль!H85+[1]март!H85+[1]апрель!H85+[1]май!H85+[1]июнь!H85+[1]июль!H85+[1]август!H85+[1]сентябрь!H85+[1]октябрь!H85+[1]ноябрь!H85+[1]декабрь!H85</f>
        <v>0</v>
      </c>
      <c r="I89" s="9"/>
      <c r="J89" s="10">
        <f>[1]январь!J85+[1]февраль!J85+[1]март!J85+[1]апрель!J85+[1]май!J85+[1]июнь!J85+[1]июль!J85+[1]август!J85+[1]сентябрь!J85+[1]октябрь!J85+[1]ноябрь!J85+[1]декабрь!J85</f>
        <v>0</v>
      </c>
      <c r="K89" s="9"/>
      <c r="L89" s="10">
        <f>[1]январь!L85+[1]февраль!L85+[1]март!L85+[1]апрель!L85+[1]май!L85+[1]июнь!L85+[1]июль!L85+[1]август!L85+[1]сентябрь!L85+[1]октябрь!L85+[1]ноябрь!L85+[1]декабрь!L85</f>
        <v>0</v>
      </c>
      <c r="M89" s="9"/>
      <c r="N89" s="10">
        <f>[1]январь!N85+[1]февраль!N85+[1]март!N85+[1]апрель!N85+[1]май!N85+[1]июнь!N85+[1]июль!N85+[1]август!N85+[1]сентябрь!N85+[1]октябрь!N85+[1]ноябрь!N85+[1]декабрь!N85</f>
        <v>0</v>
      </c>
      <c r="O89" s="9"/>
      <c r="P89" s="10">
        <f>[1]январь!P85+[1]февраль!P85+[1]март!P85+[1]апрель!P85+[1]май!P85+[1]июнь!P85+[1]июль!P85+[1]август!P85+[1]сентябрь!P85+[1]октябрь!P85+[1]ноябрь!P85+[1]декабрь!P85</f>
        <v>0</v>
      </c>
      <c r="Q89" s="9"/>
      <c r="R89" s="10">
        <f>[1]январь!R85+[1]февраль!R85+[1]март!R85+[1]апрель!R85+[1]май!R85+[1]июнь!R85+[1]июль!R85+[1]август!R85+[1]сентябрь!R85+[1]октябрь!R85+[1]ноябрь!R85+[1]декабрь!R85</f>
        <v>0</v>
      </c>
      <c r="S89" s="9"/>
      <c r="T89" s="10">
        <f>[1]январь!T85+[1]февраль!T85+[1]март!T85+[1]апрель!T85+[1]май!T85+[1]июнь!T85+[1]июль!T85+[1]август!T85+[1]сентябрь!T85+[1]октябрь!T85+[1]ноябрь!T85+[1]декабрь!T85</f>
        <v>1305</v>
      </c>
      <c r="U89" s="9"/>
      <c r="V89" s="10">
        <f>[1]январь!V85+[1]февраль!V85+[1]март!V85+[1]апрель!V85+[1]май!V85+[1]июнь!V85+[1]июль!V85+[1]август!V85+[1]сентябрь!V85+[1]октябрь!V85+[1]ноябрь!V85+[1]декабрь!V85</f>
        <v>825.2</v>
      </c>
      <c r="W89" s="9"/>
      <c r="X89" s="10">
        <f>[1]январь!X85+[1]февраль!X85+[1]март!X85+[1]апрель!X85+[1]май!X85+[1]июнь!X85+[1]июль!X85+[1]август!X85+[1]сентябрь!X85+[1]октябрь!X85+[1]ноябрь!X85+[1]декабрь!X85</f>
        <v>0</v>
      </c>
      <c r="Y89" s="9"/>
      <c r="Z89" s="10">
        <f>[1]январь!Z85+[1]февраль!Z85+[1]март!Z85+[1]апрель!Z85+[1]май!Z85+[1]июнь!Z85+[1]июль!Z85+[1]август!Z85+[1]сентябрь!Z85+[1]октябрь!Z85+[1]ноябрь!Z85+[1]декабрь!Z85</f>
        <v>0</v>
      </c>
      <c r="AA89" s="9"/>
      <c r="AB89" s="10">
        <f>[1]январь!AB85+[1]февраль!AB85+[1]март!AB85+[1]апрель!AB85+[1]май!AB85+[1]июнь!AB85+[1]июль!AB85+[1]август!AB85+[1]сентябрь!AB85+[1]октябрь!AB85+[1]ноябрь!AB85+[1]декабрь!AB85</f>
        <v>9976</v>
      </c>
      <c r="AC89" s="9"/>
      <c r="AD89" s="10">
        <f>[1]январь!AD85+[1]февраль!AD85+[1]март!AD85+[1]апрель!AD85+[1]май!AD85+[1]июнь!AD85+[1]июль!AD85+[1]август!AD85+[1]сентябрь!AD85+[1]октябрь!AD85+[1]ноябрь!AD85+[1]декабрь!AD85</f>
        <v>0</v>
      </c>
      <c r="AE89" s="9"/>
      <c r="AF89" s="10">
        <v>84993</v>
      </c>
      <c r="AG89" s="9"/>
      <c r="AH89" s="10">
        <f>[1]январь!AH85+[1]февраль!AH85+[1]март!AH85+[1]апрель!AH85+[1]май!AH85+[1]июнь!AH85+[1]июль!AH85+[1]август!AH85+[1]сентябрь!AH85+[1]октябрь!AH85+[1]ноябрь!AH85+[1]декабрь!AH85</f>
        <v>0</v>
      </c>
      <c r="AI89" s="9"/>
      <c r="AJ89" s="10">
        <f>[1]январь!AJ85+[1]февраль!AJ85+[1]март!AJ85+[1]апрель!AJ85+[1]май!AJ85+[1]июнь!AJ85+[1]июль!AJ85+[1]август!AJ85+[1]сентябрь!AJ85+[1]октябрь!AJ85+[1]ноябрь!AJ85+[1]декабрь!AJ85</f>
        <v>3792</v>
      </c>
      <c r="AK89" s="9"/>
      <c r="AL89" s="10">
        <f>[1]январь!AL85+[1]февраль!AL85+[1]март!AL85+[1]апрель!AL85+[1]май!AL85+[1]июнь!AL85+[1]июль!AL85+[1]август!AL85+[1]сентябрь!AL85+[1]октябрь!AL85+[1]ноябрь!AL85+[1]декабрь!AL85</f>
        <v>0</v>
      </c>
      <c r="AM89" s="9"/>
      <c r="AN89" s="10">
        <f>[1]январь!AN85+[1]февраль!AN85+[1]март!AN85+[1]апрель!AN85+[1]май!AN85+[1]июнь!AN85+[1]июль!AN85+[1]август!AN85+[1]сентябрь!AN85+[1]октябрь!AN85+[1]ноябрь!AN85+[1]декабрь!AN85</f>
        <v>0</v>
      </c>
      <c r="AO89" s="9"/>
      <c r="AP89" s="10">
        <f>[1]январь!AP85+[1]февраль!AP85+[1]март!AP85+[1]апрель!AP85+[1]май!AP85+[1]июнь!AP85+[1]июль!AP85+[1]август!AP85+[1]сентябрь!AP85+[1]октябрь!AP85+[1]ноябрь!AP85+[1]декабрь!AP85</f>
        <v>17110.75</v>
      </c>
      <c r="AQ89" s="9"/>
      <c r="AR89" s="10">
        <f>[1]январь!AR85+[1]февраль!AR85+[1]март!AR85+[1]апрель!AR85+[1]май!AR85+[1]июнь!AR85+[1]июль!AR85+[1]август!AR85+[1]сентябрь!AR85+[1]октябрь!AR85+[1]ноябрь!AR85+[1]декабрь!AR85</f>
        <v>6795.3</v>
      </c>
      <c r="AS89" s="9"/>
      <c r="AT89" s="10">
        <f>[1]январь!AT85+[1]февраль!AT85+[1]март!AT85+[1]апрель!AT85+[1]май!AT85+[1]июнь!AT85+[1]июль!AT85+[1]август!AT85+[1]сентябрь!AT85+[1]октябрь!AT85+[1]ноябрь!AT85+[1]декабрь!AT85</f>
        <v>7915.78</v>
      </c>
      <c r="AU89" s="9"/>
      <c r="AV89" s="10">
        <f>[1]январь!AV85+[1]февраль!AV85+[1]март!AV85+[1]апрель!AV85+[1]май!AV85+[1]июнь!AV85+[1]июль!AV85+[1]август!AV85+[1]сентябрь!AV85+[1]октябрь!AV85+[1]ноябрь!AV85+[1]декабрь!AV85</f>
        <v>0</v>
      </c>
      <c r="AW89" s="10">
        <f t="shared" si="3"/>
        <v>132713.03</v>
      </c>
      <c r="AX89" s="11">
        <v>355960</v>
      </c>
    </row>
    <row r="90" spans="1:51" s="16" customFormat="1">
      <c r="A90" s="16">
        <v>76</v>
      </c>
      <c r="B90" s="9" t="s">
        <v>108</v>
      </c>
      <c r="C90" s="9"/>
      <c r="D90" s="10">
        <f>[1]январь!D86+[1]февраль!D86+[1]март!D86+[1]апрель!D86+[1]май!D86+[1]июнь!D86+[1]июль!D86+[1]август!D86+[1]сентябрь!D86+[1]октябрь!D86+[1]ноябрь!D86+[1]декабрь!D86</f>
        <v>0</v>
      </c>
      <c r="E90" s="9"/>
      <c r="F90" s="10">
        <f>[1]январь!F86+[1]февраль!F86+[1]март!F86+[1]апрель!F86+[1]май!F86+[1]июнь!F86+[1]июль!F86+[1]август!F86+[1]сентябрь!F86+[1]октябрь!F86+[1]ноябрь!F86+[1]декабрь!F86</f>
        <v>0</v>
      </c>
      <c r="G90" s="9"/>
      <c r="H90" s="10">
        <f>[1]январь!H86+[1]февраль!H86+[1]март!H86+[1]апрель!H86+[1]май!H86+[1]июнь!H86+[1]июль!H86+[1]август!H86+[1]сентябрь!H86+[1]октябрь!H86+[1]ноябрь!H86+[1]декабрь!H86</f>
        <v>0</v>
      </c>
      <c r="I90" s="9"/>
      <c r="J90" s="10">
        <f>[1]январь!J86+[1]февраль!J86+[1]март!J86+[1]апрель!J86+[1]май!J86+[1]июнь!J86+[1]июль!J86+[1]август!J86+[1]сентябрь!J86+[1]октябрь!J86+[1]ноябрь!J86+[1]декабрь!J86</f>
        <v>0</v>
      </c>
      <c r="K90" s="9"/>
      <c r="L90" s="10">
        <f>[1]январь!L86+[1]февраль!L86+[1]март!L86+[1]апрель!L86+[1]май!L86+[1]июнь!L86+[1]июль!L86+[1]август!L86+[1]сентябрь!L86+[1]октябрь!L86+[1]ноябрь!L86+[1]декабрь!L86</f>
        <v>0</v>
      </c>
      <c r="M90" s="9"/>
      <c r="N90" s="10">
        <f>[1]январь!N86+[1]февраль!N86+[1]март!N86+[1]апрель!N86+[1]май!N86+[1]июнь!N86+[1]июль!N86+[1]август!N86+[1]сентябрь!N86+[1]октябрь!N86+[1]ноябрь!N86+[1]декабрь!N86</f>
        <v>0</v>
      </c>
      <c r="O90" s="9"/>
      <c r="P90" s="10">
        <f>[1]январь!P86+[1]февраль!P86+[1]март!P86+[1]апрель!P86+[1]май!P86+[1]июнь!P86+[1]июль!P86+[1]август!P86+[1]сентябрь!P86+[1]октябрь!P86+[1]ноябрь!P86+[1]декабрь!P86</f>
        <v>0</v>
      </c>
      <c r="Q90" s="9"/>
      <c r="R90" s="10">
        <f>[1]январь!R86+[1]февраль!R86+[1]март!R86+[1]апрель!R86+[1]май!R86+[1]июнь!R86+[1]июль!R86+[1]август!R86+[1]сентябрь!R86+[1]октябрь!R86+[1]ноябрь!R86+[1]декабрь!R86</f>
        <v>0</v>
      </c>
      <c r="S90" s="9"/>
      <c r="T90" s="10">
        <f>[1]январь!T86+[1]февраль!T86+[1]март!T86+[1]апрель!T86+[1]май!T86+[1]июнь!T86+[1]июль!T86+[1]август!T86+[1]сентябрь!T86+[1]октябрь!T86+[1]ноябрь!T86+[1]декабрь!T86</f>
        <v>0</v>
      </c>
      <c r="U90" s="9"/>
      <c r="V90" s="10">
        <f>[1]январь!V86+[1]февраль!V86+[1]март!V86+[1]апрель!V86+[1]май!V86+[1]июнь!V86+[1]июль!V86+[1]август!V86+[1]сентябрь!V86+[1]октябрь!V86+[1]ноябрь!V86+[1]декабрь!V86</f>
        <v>1352</v>
      </c>
      <c r="W90" s="9"/>
      <c r="X90" s="10">
        <f>[1]январь!X86+[1]февраль!X86+[1]март!X86+[1]апрель!X86+[1]май!X86+[1]июнь!X86+[1]июль!X86+[1]август!X86+[1]сентябрь!X86+[1]октябрь!X86+[1]ноябрь!X86+[1]декабрь!X86</f>
        <v>0</v>
      </c>
      <c r="Y90" s="9"/>
      <c r="Z90" s="10">
        <f>[1]январь!Z86+[1]февраль!Z86+[1]март!Z86+[1]апрель!Z86+[1]май!Z86+[1]июнь!Z86+[1]июль!Z86+[1]август!Z86+[1]сентябрь!Z86+[1]октябрь!Z86+[1]ноябрь!Z86+[1]декабрь!Z86</f>
        <v>1363.25</v>
      </c>
      <c r="AA90" s="9"/>
      <c r="AB90" s="10">
        <f>[1]январь!AB86+[1]февраль!AB86+[1]март!AB86+[1]апрель!AB86+[1]май!AB86+[1]июнь!AB86+[1]июль!AB86+[1]август!AB86+[1]сентябрь!AB86+[1]октябрь!AB86+[1]ноябрь!AB86+[1]декабрь!AB86</f>
        <v>37596.6</v>
      </c>
      <c r="AC90" s="9"/>
      <c r="AD90" s="10">
        <f>[1]январь!AD86+[1]февраль!AD86+[1]март!AD86+[1]апрель!AD86+[1]май!AD86+[1]июнь!AD86+[1]июль!AD86+[1]август!AD86+[1]сентябрь!AD86+[1]октябрь!AD86+[1]ноябрь!AD86+[1]декабрь!AD86</f>
        <v>0</v>
      </c>
      <c r="AE90" s="9"/>
      <c r="AF90" s="10">
        <v>148854</v>
      </c>
      <c r="AG90" s="9"/>
      <c r="AH90" s="10">
        <f>[1]январь!AH86+[1]февраль!AH86+[1]март!AH86+[1]апрель!AH86+[1]май!AH86+[1]июнь!AH86+[1]июль!AH86+[1]август!AH86+[1]сентябрь!AH86+[1]октябрь!AH86+[1]ноябрь!AH86+[1]декабрь!AH86</f>
        <v>0</v>
      </c>
      <c r="AI90" s="9"/>
      <c r="AJ90" s="10">
        <f>[1]январь!AJ86+[1]февраль!AJ86+[1]март!AJ86+[1]апрель!AJ86+[1]май!AJ86+[1]июнь!AJ86+[1]июль!AJ86+[1]август!AJ86+[1]сентябрь!AJ86+[1]октябрь!AJ86+[1]ноябрь!AJ86+[1]декабрь!AJ86</f>
        <v>2909</v>
      </c>
      <c r="AK90" s="9"/>
      <c r="AL90" s="10">
        <f>[1]январь!AL86+[1]февраль!AL86+[1]март!AL86+[1]апрель!AL86+[1]май!AL86+[1]июнь!AL86+[1]июль!AL86+[1]август!AL86+[1]сентябрь!AL86+[1]октябрь!AL86+[1]ноябрь!AL86+[1]декабрь!AL86</f>
        <v>19996</v>
      </c>
      <c r="AM90" s="9"/>
      <c r="AN90" s="10">
        <f>[1]январь!AN86+[1]февраль!AN86+[1]март!AN86+[1]апрель!AN86+[1]май!AN86+[1]июнь!AN86+[1]июль!AN86+[1]август!AN86+[1]сентябрь!AN86+[1]октябрь!AN86+[1]ноябрь!AN86+[1]декабрь!AN86</f>
        <v>0</v>
      </c>
      <c r="AO90" s="9"/>
      <c r="AP90" s="10">
        <f>[1]январь!AP86+[1]февраль!AP86+[1]март!AP86+[1]апрель!AP86+[1]май!AP86+[1]июнь!AP86+[1]июль!AP86+[1]август!AP86+[1]сентябрь!AP86+[1]октябрь!AP86+[1]ноябрь!AP86+[1]декабрь!AP86</f>
        <v>29454.94</v>
      </c>
      <c r="AQ90" s="9"/>
      <c r="AR90" s="10">
        <f>[1]январь!AR86+[1]февраль!AR86+[1]март!AR86+[1]апрель!AR86+[1]май!AR86+[1]июнь!AR86+[1]июль!AR86+[1]август!AR86+[1]сентябрь!AR86+[1]октябрь!AR86+[1]ноябрь!AR86+[1]декабрь!AR86</f>
        <v>729</v>
      </c>
      <c r="AS90" s="9"/>
      <c r="AT90" s="10">
        <f>[1]январь!AT86+[1]февраль!AT86+[1]март!AT86+[1]апрель!AT86+[1]май!AT86+[1]июнь!AT86+[1]июль!AT86+[1]август!AT86+[1]сентябрь!AT86+[1]октябрь!AT86+[1]ноябрь!AT86+[1]декабрь!AT86</f>
        <v>5071.78</v>
      </c>
      <c r="AU90" s="9"/>
      <c r="AV90" s="10">
        <f>[1]январь!AV86+[1]февраль!AV86+[1]март!AV86+[1]апрель!AV86+[1]май!AV86+[1]июнь!AV86+[1]июль!AV86+[1]август!AV86+[1]сентябрь!AV86+[1]октябрь!AV86+[1]ноябрь!AV86+[1]декабрь!AV86</f>
        <v>3209</v>
      </c>
      <c r="AW90" s="10">
        <f t="shared" si="3"/>
        <v>250535.57</v>
      </c>
      <c r="AX90" s="11">
        <v>466276</v>
      </c>
    </row>
    <row r="91" spans="1:51" s="16" customFormat="1">
      <c r="A91" s="16">
        <v>77</v>
      </c>
      <c r="B91" s="9" t="s">
        <v>109</v>
      </c>
      <c r="C91" s="9"/>
      <c r="D91" s="10">
        <f>[1]январь!D87+[1]февраль!D87+[1]март!D87+[1]апрель!D87+[1]май!D87+[1]июнь!D87+[1]июль!D87+[1]август!D87+[1]сентябрь!D87+[1]октябрь!D87+[1]ноябрь!D87+[1]декабрь!D87</f>
        <v>0</v>
      </c>
      <c r="E91" s="9"/>
      <c r="F91" s="10">
        <f>[1]январь!F87+[1]февраль!F87+[1]март!F87+[1]апрель!F87+[1]май!F87+[1]июнь!F87+[1]июль!F87+[1]август!F87+[1]сентябрь!F87+[1]октябрь!F87+[1]ноябрь!F87+[1]декабрь!F87</f>
        <v>0</v>
      </c>
      <c r="G91" s="9"/>
      <c r="H91" s="10">
        <f>[1]январь!H87+[1]февраль!H87+[1]март!H87+[1]апрель!H87+[1]май!H87+[1]июнь!H87+[1]июль!H87+[1]август!H87+[1]сентябрь!H87+[1]октябрь!H87+[1]ноябрь!H87+[1]декабрь!H87</f>
        <v>0</v>
      </c>
      <c r="I91" s="9"/>
      <c r="J91" s="10">
        <f>[1]январь!J87+[1]февраль!J87+[1]март!J87+[1]апрель!J87+[1]май!J87+[1]июнь!J87+[1]июль!J87+[1]август!J87+[1]сентябрь!J87+[1]октябрь!J87+[1]ноябрь!J87+[1]декабрь!J87</f>
        <v>0</v>
      </c>
      <c r="K91" s="9"/>
      <c r="L91" s="10">
        <f>[1]январь!L87+[1]февраль!L87+[1]март!L87+[1]апрель!L87+[1]май!L87+[1]июнь!L87+[1]июль!L87+[1]август!L87+[1]сентябрь!L87+[1]октябрь!L87+[1]ноябрь!L87+[1]декабрь!L87</f>
        <v>0</v>
      </c>
      <c r="M91" s="9"/>
      <c r="N91" s="10">
        <f>[1]январь!N87+[1]февраль!N87+[1]март!N87+[1]апрель!N87+[1]май!N87+[1]июнь!N87+[1]июль!N87+[1]август!N87+[1]сентябрь!N87+[1]октябрь!N87+[1]ноябрь!N87+[1]декабрь!N87</f>
        <v>0</v>
      </c>
      <c r="O91" s="9"/>
      <c r="P91" s="10">
        <f>[1]январь!P87+[1]февраль!P87+[1]март!P87+[1]апрель!P87+[1]май!P87+[1]июнь!P87+[1]июль!P87+[1]август!P87+[1]сентябрь!P87+[1]октябрь!P87+[1]ноябрь!P87+[1]декабрь!P87</f>
        <v>0</v>
      </c>
      <c r="Q91" s="9"/>
      <c r="R91" s="10">
        <f>[1]январь!R87+[1]февраль!R87+[1]март!R87+[1]апрель!R87+[1]май!R87+[1]июнь!R87+[1]июль!R87+[1]август!R87+[1]сентябрь!R87+[1]октябрь!R87+[1]ноябрь!R87+[1]декабрь!R87</f>
        <v>0</v>
      </c>
      <c r="S91" s="9"/>
      <c r="T91" s="10">
        <f>[1]январь!T87+[1]февраль!T87+[1]март!T87+[1]апрель!T87+[1]май!T87+[1]июнь!T87+[1]июль!T87+[1]август!T87+[1]сентябрь!T87+[1]октябрь!T87+[1]ноябрь!T87+[1]декабрь!T87</f>
        <v>0</v>
      </c>
      <c r="U91" s="9"/>
      <c r="V91" s="10">
        <f>[1]январь!V87+[1]февраль!V87+[1]март!V87+[1]апрель!V87+[1]май!V87+[1]июнь!V87+[1]июль!V87+[1]август!V87+[1]сентябрь!V87+[1]октябрь!V87+[1]ноябрь!V87+[1]декабрь!V87</f>
        <v>0</v>
      </c>
      <c r="W91" s="9"/>
      <c r="X91" s="10">
        <f>[1]январь!X87+[1]февраль!X87+[1]март!X87+[1]апрель!X87+[1]май!X87+[1]июнь!X87+[1]июль!X87+[1]август!X87+[1]сентябрь!X87+[1]октябрь!X87+[1]ноябрь!X87+[1]декабрь!X87</f>
        <v>0</v>
      </c>
      <c r="Y91" s="9"/>
      <c r="Z91" s="10">
        <f>[1]январь!Z87+[1]февраль!Z87+[1]март!Z87+[1]апрель!Z87+[1]май!Z87+[1]июнь!Z87+[1]июль!Z87+[1]август!Z87+[1]сентябрь!Z87+[1]октябрь!Z87+[1]ноябрь!Z87+[1]декабрь!Z87</f>
        <v>0</v>
      </c>
      <c r="AA91" s="9"/>
      <c r="AB91" s="10">
        <f>[1]январь!AB87+[1]февраль!AB87+[1]март!AB87+[1]апрель!AB87+[1]май!AB87+[1]июнь!AB87+[1]июль!AB87+[1]август!AB87+[1]сентябрь!AB87+[1]октябрь!AB87+[1]ноябрь!AB87+[1]декабрь!AB87</f>
        <v>3918.8219999999997</v>
      </c>
      <c r="AC91" s="9"/>
      <c r="AD91" s="10">
        <f>[1]январь!AD87+[1]февраль!AD87+[1]март!AD87+[1]апрель!AD87+[1]май!AD87+[1]июнь!AD87+[1]июль!AD87+[1]август!AD87+[1]сентябрь!AD87+[1]октябрь!AD87+[1]ноябрь!AD87+[1]декабрь!AD87</f>
        <v>0</v>
      </c>
      <c r="AE91" s="9"/>
      <c r="AF91" s="10">
        <v>33059</v>
      </c>
      <c r="AG91" s="9"/>
      <c r="AH91" s="10">
        <f>[1]январь!AH87+[1]февраль!AH87+[1]март!AH87+[1]апрель!AH87+[1]май!AH87+[1]июнь!AH87+[1]июль!AH87+[1]август!AH87+[1]сентябрь!AH87+[1]октябрь!AH87+[1]ноябрь!AH87+[1]декабрь!AH87</f>
        <v>1413.4</v>
      </c>
      <c r="AI91" s="9"/>
      <c r="AJ91" s="10">
        <f>[1]январь!AJ87+[1]февраль!AJ87+[1]март!AJ87+[1]апрель!AJ87+[1]май!AJ87+[1]июнь!AJ87+[1]июль!AJ87+[1]август!AJ87+[1]сентябрь!AJ87+[1]октябрь!AJ87+[1]ноябрь!AJ87+[1]декабрь!AJ87</f>
        <v>2389</v>
      </c>
      <c r="AK91" s="9"/>
      <c r="AL91" s="10">
        <f>[1]январь!AL87+[1]февраль!AL87+[1]март!AL87+[1]апрель!AL87+[1]май!AL87+[1]июнь!AL87+[1]июль!AL87+[1]август!AL87+[1]сентябрь!AL87+[1]октябрь!AL87+[1]ноябрь!AL87+[1]декабрь!AL87</f>
        <v>0</v>
      </c>
      <c r="AM91" s="9"/>
      <c r="AN91" s="10">
        <f>[1]январь!AN87+[1]февраль!AN87+[1]март!AN87+[1]апрель!AN87+[1]май!AN87+[1]июнь!AN87+[1]июль!AN87+[1]август!AN87+[1]сентябрь!AN87+[1]октябрь!AN87+[1]ноябрь!AN87+[1]декабрь!AN87</f>
        <v>0</v>
      </c>
      <c r="AO91" s="9"/>
      <c r="AP91" s="10">
        <f>[1]январь!AP87+[1]февраль!AP87+[1]март!AP87+[1]апрель!AP87+[1]май!AP87+[1]июнь!AP87+[1]июль!AP87+[1]август!AP87+[1]сентябрь!AP87+[1]октябрь!AP87+[1]ноябрь!AP87+[1]декабрь!AP87</f>
        <v>15012</v>
      </c>
      <c r="AQ91" s="9"/>
      <c r="AR91" s="10">
        <f>[1]январь!AR87+[1]февраль!AR87+[1]март!AR87+[1]апрель!AR87+[1]май!AR87+[1]июнь!AR87+[1]июль!AR87+[1]август!AR87+[1]сентябрь!AR87+[1]октябрь!AR87+[1]ноябрь!AR87+[1]декабрь!AR87</f>
        <v>364.5</v>
      </c>
      <c r="AS91" s="9"/>
      <c r="AT91" s="10">
        <f>[1]январь!AT87+[1]февраль!AT87+[1]март!AT87+[1]апрель!AT87+[1]май!AT87+[1]июнь!AT87+[1]июль!AT87+[1]август!AT87+[1]сентябрь!AT87+[1]октябрь!AT87+[1]ноябрь!AT87+[1]декабрь!AT87</f>
        <v>1868</v>
      </c>
      <c r="AU91" s="9"/>
      <c r="AV91" s="10">
        <f>[1]январь!AV87+[1]февраль!AV87+[1]март!AV87+[1]апрель!AV87+[1]май!AV87+[1]июнь!AV87+[1]июль!AV87+[1]август!AV87+[1]сентябрь!AV87+[1]октябрь!AV87+[1]ноябрь!AV87+[1]декабрь!AV87</f>
        <v>3209</v>
      </c>
      <c r="AW91" s="10">
        <f t="shared" si="3"/>
        <v>61233.722000000002</v>
      </c>
      <c r="AX91" s="11">
        <v>136619</v>
      </c>
    </row>
    <row r="92" spans="1:51" s="16" customFormat="1">
      <c r="A92" s="16">
        <v>78</v>
      </c>
      <c r="B92" s="9" t="s">
        <v>110</v>
      </c>
      <c r="C92" s="9"/>
      <c r="D92" s="10">
        <f>[1]январь!D88+[1]февраль!D88+[1]март!D88+[1]апрель!D88+[1]май!D88+[1]июнь!D88+[1]июль!D88+[1]август!D88+[1]сентябрь!D88+[1]октябрь!D88+[1]ноябрь!D88+[1]декабрь!D88</f>
        <v>0</v>
      </c>
      <c r="E92" s="9"/>
      <c r="F92" s="10">
        <f>[1]январь!F88+[1]февраль!F88+[1]март!F88+[1]апрель!F88+[1]май!F88+[1]июнь!F88+[1]июль!F88+[1]август!F88+[1]сентябрь!F88+[1]октябрь!F88+[1]ноябрь!F88+[1]декабрь!F88</f>
        <v>0</v>
      </c>
      <c r="G92" s="9"/>
      <c r="H92" s="10">
        <f>[1]январь!H88+[1]февраль!H88+[1]март!H88+[1]апрель!H88+[1]май!H88+[1]июнь!H88+[1]июль!H88+[1]август!H88+[1]сентябрь!H88+[1]октябрь!H88+[1]ноябрь!H88+[1]декабрь!H88</f>
        <v>744</v>
      </c>
      <c r="I92" s="9"/>
      <c r="J92" s="10">
        <f>[1]январь!J88+[1]февраль!J88+[1]март!J88+[1]апрель!J88+[1]май!J88+[1]июнь!J88+[1]июль!J88+[1]август!J88+[1]сентябрь!J88+[1]октябрь!J88+[1]ноябрь!J88+[1]декабрь!J88</f>
        <v>181411</v>
      </c>
      <c r="K92" s="9"/>
      <c r="L92" s="10">
        <f>[1]январь!L88+[1]февраль!L88+[1]март!L88+[1]апрель!L88+[1]май!L88+[1]июнь!L88+[1]июль!L88+[1]август!L88+[1]сентябрь!L88+[1]октябрь!L88+[1]ноябрь!L88+[1]декабрь!L88</f>
        <v>0</v>
      </c>
      <c r="M92" s="9"/>
      <c r="N92" s="10">
        <f>[1]январь!N88+[1]февраль!N88+[1]март!N88+[1]апрель!N88+[1]май!N88+[1]июнь!N88+[1]июль!N88+[1]август!N88+[1]сентябрь!N88+[1]октябрь!N88+[1]ноябрь!N88+[1]декабрь!N88</f>
        <v>0</v>
      </c>
      <c r="O92" s="9"/>
      <c r="P92" s="10">
        <f>[1]январь!P88+[1]февраль!P88+[1]март!P88+[1]апрель!P88+[1]май!P88+[1]июнь!P88+[1]июль!P88+[1]август!P88+[1]сентябрь!P88+[1]октябрь!P88+[1]ноябрь!P88+[1]декабрь!P88</f>
        <v>21834.399999999998</v>
      </c>
      <c r="Q92" s="9"/>
      <c r="R92" s="10">
        <f>[1]январь!R88+[1]февраль!R88+[1]март!R88+[1]апрель!R88+[1]май!R88+[1]июнь!R88+[1]июль!R88+[1]август!R88+[1]сентябрь!R88+[1]октябрь!R88+[1]ноябрь!R88+[1]декабрь!R88</f>
        <v>0</v>
      </c>
      <c r="S92" s="9"/>
      <c r="T92" s="10">
        <f>[1]январь!T88+[1]февраль!T88+[1]март!T88+[1]апрель!T88+[1]май!T88+[1]июнь!T88+[1]июль!T88+[1]август!T88+[1]сентябрь!T88+[1]октябрь!T88+[1]ноябрь!T88+[1]декабрь!T88</f>
        <v>2228</v>
      </c>
      <c r="U92" s="9"/>
      <c r="V92" s="10">
        <f>[1]январь!V88+[1]февраль!V88+[1]март!V88+[1]апрель!V88+[1]май!V88+[1]июнь!V88+[1]июль!V88+[1]август!V88+[1]сентябрь!V88+[1]октябрь!V88+[1]ноябрь!V88+[1]декабрь!V88</f>
        <v>0</v>
      </c>
      <c r="W92" s="9"/>
      <c r="X92" s="10">
        <f>[1]январь!X88+[1]февраль!X88+[1]март!X88+[1]апрель!X88+[1]май!X88+[1]июнь!X88+[1]июль!X88+[1]август!X88+[1]сентябрь!X88+[1]октябрь!X88+[1]ноябрь!X88+[1]декабрь!X88</f>
        <v>0</v>
      </c>
      <c r="Y92" s="9"/>
      <c r="Z92" s="10">
        <f>[1]январь!Z88+[1]февраль!Z88+[1]март!Z88+[1]апрель!Z88+[1]май!Z88+[1]июнь!Z88+[1]июль!Z88+[1]август!Z88+[1]сентябрь!Z88+[1]октябрь!Z88+[1]ноябрь!Z88+[1]декабрь!Z88</f>
        <v>0</v>
      </c>
      <c r="AA92" s="9"/>
      <c r="AB92" s="10">
        <f>[1]январь!AB88+[1]февраль!AB88+[1]март!AB88+[1]апрель!AB88+[1]май!AB88+[1]июнь!AB88+[1]июль!AB88+[1]август!AB88+[1]сентябрь!AB88+[1]октябрь!AB88+[1]ноябрь!AB88+[1]декабрь!AB88</f>
        <v>0</v>
      </c>
      <c r="AC92" s="9"/>
      <c r="AD92" s="10">
        <f>[1]январь!AD88+[1]февраль!AD88+[1]март!AD88+[1]апрель!AD88+[1]май!AD88+[1]июнь!AD88+[1]июль!AD88+[1]август!AD88+[1]сентябрь!AD88+[1]октябрь!AD88+[1]ноябрь!AD88+[1]декабрь!AD88</f>
        <v>0</v>
      </c>
      <c r="AE92" s="9"/>
      <c r="AF92" s="10">
        <v>90035</v>
      </c>
      <c r="AG92" s="9"/>
      <c r="AH92" s="10">
        <f>[1]январь!AH88+[1]февраль!AH88+[1]март!AH88+[1]апрель!AH88+[1]май!AH88+[1]июнь!AH88+[1]июль!AH88+[1]август!AH88+[1]сентябрь!AH88+[1]октябрь!AH88+[1]ноябрь!AH88+[1]декабрь!AH88</f>
        <v>0</v>
      </c>
      <c r="AI92" s="9"/>
      <c r="AJ92" s="10">
        <f>[1]январь!AJ88+[1]февраль!AJ88+[1]март!AJ88+[1]апрель!AJ88+[1]май!AJ88+[1]июнь!AJ88+[1]июль!AJ88+[1]август!AJ88+[1]сентябрь!AJ88+[1]октябрь!AJ88+[1]ноябрь!AJ88+[1]декабрь!AJ88</f>
        <v>2889</v>
      </c>
      <c r="AK92" s="9"/>
      <c r="AL92" s="10">
        <f>[1]январь!AL88+[1]февраль!AL88+[1]март!AL88+[1]апрель!AL88+[1]май!AL88+[1]июнь!AL88+[1]июль!AL88+[1]август!AL88+[1]сентябрь!AL88+[1]октябрь!AL88+[1]ноябрь!AL88+[1]декабрь!AL88</f>
        <v>0</v>
      </c>
      <c r="AM92" s="9"/>
      <c r="AN92" s="10">
        <f>[1]январь!AN88+[1]февраль!AN88+[1]март!AN88+[1]апрель!AN88+[1]май!AN88+[1]июнь!AN88+[1]июль!AN88+[1]август!AN88+[1]сентябрь!AN88+[1]октябрь!AN88+[1]ноябрь!AN88+[1]декабрь!AN88</f>
        <v>0</v>
      </c>
      <c r="AO92" s="9"/>
      <c r="AP92" s="10">
        <f>[1]январь!AP88+[1]февраль!AP88+[1]март!AP88+[1]апрель!AP88+[1]май!AP88+[1]июнь!AP88+[1]июль!AP88+[1]август!AP88+[1]сентябрь!AP88+[1]октябрь!AP88+[1]ноябрь!AP88+[1]декабрь!AP88</f>
        <v>17886</v>
      </c>
      <c r="AQ92" s="9"/>
      <c r="AR92" s="10">
        <f>[1]январь!AR88+[1]февраль!AR88+[1]март!AR88+[1]апрель!AR88+[1]май!AR88+[1]июнь!AR88+[1]июль!AR88+[1]август!AR88+[1]сентябрь!AR88+[1]октябрь!AR88+[1]ноябрь!AR88+[1]декабрь!AR88</f>
        <v>729</v>
      </c>
      <c r="AS92" s="9"/>
      <c r="AT92" s="10">
        <f>[1]январь!AT88+[1]февраль!AT88+[1]март!AT88+[1]апрель!AT88+[1]май!AT88+[1]июнь!AT88+[1]июль!AT88+[1]август!AT88+[1]сентябрь!AT88+[1]октябрь!AT88+[1]ноябрь!AT88+[1]декабрь!AT88</f>
        <v>3740</v>
      </c>
      <c r="AU92" s="9"/>
      <c r="AV92" s="10">
        <f>[1]январь!AV88+[1]февраль!AV88+[1]март!AV88+[1]апрель!AV88+[1]май!AV88+[1]июнь!AV88+[1]июль!AV88+[1]август!AV88+[1]сентябрь!AV88+[1]октябрь!AV88+[1]ноябрь!AV88+[1]декабрь!AV88</f>
        <v>3209</v>
      </c>
      <c r="AW92" s="10">
        <f t="shared" si="3"/>
        <v>324705.40000000002</v>
      </c>
      <c r="AX92" s="11">
        <v>466388</v>
      </c>
    </row>
    <row r="93" spans="1:51" s="16" customFormat="1">
      <c r="A93" s="16">
        <v>79</v>
      </c>
      <c r="B93" s="9" t="s">
        <v>111</v>
      </c>
      <c r="C93" s="9"/>
      <c r="D93" s="10">
        <f>[1]январь!D89+[1]февраль!D89+[1]март!D89+[1]апрель!D89+[1]май!D89+[1]июнь!D89+[1]июль!D89+[1]август!D89+[1]сентябрь!D89+[1]октябрь!D89+[1]ноябрь!D89+[1]декабрь!D89</f>
        <v>22876</v>
      </c>
      <c r="E93" s="9"/>
      <c r="F93" s="10">
        <f>[1]январь!F89+[1]февраль!F89+[1]март!F89+[1]апрель!F89+[1]май!F89+[1]июнь!F89+[1]июль!F89+[1]август!F89+[1]сентябрь!F89+[1]октябрь!F89+[1]ноябрь!F89+[1]декабрь!F89</f>
        <v>19000</v>
      </c>
      <c r="G93" s="9"/>
      <c r="H93" s="10">
        <f>[1]январь!H89+[1]февраль!H89+[1]март!H89+[1]апрель!H89+[1]май!H89+[1]июнь!H89+[1]июль!H89+[1]август!H89+[1]сентябрь!H89+[1]октябрь!H89+[1]ноябрь!H89+[1]декабрь!H89</f>
        <v>6420.5999999999995</v>
      </c>
      <c r="I93" s="9"/>
      <c r="J93" s="10">
        <f>[1]январь!J89+[1]февраль!J89+[1]март!J89+[1]апрель!J89+[1]май!J89+[1]июнь!J89+[1]июль!J89+[1]август!J89+[1]сентябрь!J89+[1]октябрь!J89+[1]ноябрь!J89+[1]декабрь!J89</f>
        <v>267232</v>
      </c>
      <c r="K93" s="9"/>
      <c r="L93" s="10">
        <f>[1]январь!L89+[1]февраль!L89+[1]март!L89+[1]апрель!L89+[1]май!L89+[1]июнь!L89+[1]июль!L89+[1]август!L89+[1]сентябрь!L89+[1]октябрь!L89+[1]ноябрь!L89+[1]декабрь!L89</f>
        <v>0</v>
      </c>
      <c r="M93" s="9"/>
      <c r="N93" s="10">
        <f>[1]январь!N89+[1]февраль!N89+[1]март!N89+[1]апрель!N89+[1]май!N89+[1]июнь!N89+[1]июль!N89+[1]август!N89+[1]сентябрь!N89+[1]октябрь!N89+[1]ноябрь!N89+[1]декабрь!N89</f>
        <v>0</v>
      </c>
      <c r="O93" s="9"/>
      <c r="P93" s="10">
        <f>[1]январь!P89+[1]февраль!P89+[1]март!P89+[1]апрель!P89+[1]май!P89+[1]июнь!P89+[1]июль!P89+[1]август!P89+[1]сентябрь!P89+[1]октябрь!P89+[1]ноябрь!P89+[1]декабрь!P89</f>
        <v>0</v>
      </c>
      <c r="Q93" s="9"/>
      <c r="R93" s="10">
        <f>[1]январь!R89+[1]февраль!R89+[1]март!R89+[1]апрель!R89+[1]май!R89+[1]июнь!R89+[1]июль!R89+[1]август!R89+[1]сентябрь!R89+[1]октябрь!R89+[1]ноябрь!R89+[1]декабрь!R89</f>
        <v>0</v>
      </c>
      <c r="S93" s="9"/>
      <c r="T93" s="10">
        <f>[1]январь!T89+[1]февраль!T89+[1]март!T89+[1]апрель!T89+[1]май!T89+[1]июнь!T89+[1]июль!T89+[1]август!T89+[1]сентябрь!T89+[1]октябрь!T89+[1]ноябрь!T89+[1]декабрь!T89</f>
        <v>672</v>
      </c>
      <c r="U93" s="9"/>
      <c r="V93" s="10">
        <f>[1]январь!V89+[1]февраль!V89+[1]март!V89+[1]апрель!V89+[1]май!V89+[1]июнь!V89+[1]июль!V89+[1]август!V89+[1]сентябрь!V89+[1]октябрь!V89+[1]ноябрь!V89+[1]декабрь!V89</f>
        <v>0</v>
      </c>
      <c r="W93" s="9"/>
      <c r="X93" s="10">
        <f>[1]январь!X89+[1]февраль!X89+[1]март!X89+[1]апрель!X89+[1]май!X89+[1]июнь!X89+[1]июль!X89+[1]август!X89+[1]сентябрь!X89+[1]октябрь!X89+[1]ноябрь!X89+[1]декабрь!X89</f>
        <v>0</v>
      </c>
      <c r="Y93" s="9"/>
      <c r="Z93" s="10">
        <f>[1]январь!Z89+[1]февраль!Z89+[1]март!Z89+[1]апрель!Z89+[1]май!Z89+[1]июнь!Z89+[1]июль!Z89+[1]август!Z89+[1]сентябрь!Z89+[1]октябрь!Z89+[1]ноябрь!Z89+[1]декабрь!Z89</f>
        <v>1386</v>
      </c>
      <c r="AA93" s="9"/>
      <c r="AB93" s="10">
        <f>[1]январь!AB89+[1]февраль!AB89+[1]март!AB89+[1]апрель!AB89+[1]май!AB89+[1]июнь!AB89+[1]июль!AB89+[1]август!AB89+[1]сентябрь!AB89+[1]октябрь!AB89+[1]ноябрь!AB89+[1]декабрь!AB89</f>
        <v>44721</v>
      </c>
      <c r="AC93" s="9"/>
      <c r="AD93" s="10">
        <f>[1]январь!AD89+[1]февраль!AD89+[1]март!AD89+[1]апрель!AD89+[1]май!AD89+[1]июнь!AD89+[1]июль!AD89+[1]август!AD89+[1]сентябрь!AD89+[1]октябрь!AD89+[1]ноябрь!AD89+[1]декабрь!AD89</f>
        <v>0</v>
      </c>
      <c r="AE93" s="9"/>
      <c r="AF93" s="10">
        <v>125389</v>
      </c>
      <c r="AG93" s="9"/>
      <c r="AH93" s="10">
        <f>[1]январь!AH89+[1]февраль!AH89+[1]март!AH89+[1]апрель!AH89+[1]май!AH89+[1]июнь!AH89+[1]июль!AH89+[1]август!AH89+[1]сентябрь!AH89+[1]октябрь!AH89+[1]ноябрь!AH89+[1]декабрь!AH89</f>
        <v>1413.4</v>
      </c>
      <c r="AI93" s="9"/>
      <c r="AJ93" s="10">
        <f>[1]январь!AJ89+[1]февраль!AJ89+[1]март!AJ89+[1]апрель!AJ89+[1]май!AJ89+[1]июнь!AJ89+[1]июль!AJ89+[1]август!AJ89+[1]сентябрь!AJ89+[1]октябрь!AJ89+[1]ноябрь!AJ89+[1]декабрь!AJ89</f>
        <v>2285</v>
      </c>
      <c r="AK93" s="9"/>
      <c r="AL93" s="10">
        <f>[1]январь!AL89+[1]февраль!AL89+[1]март!AL89+[1]апрель!AL89+[1]май!AL89+[1]июнь!AL89+[1]июль!AL89+[1]август!AL89+[1]сентябрь!AL89+[1]октябрь!AL89+[1]ноябрь!AL89+[1]декабрь!AL89</f>
        <v>0</v>
      </c>
      <c r="AM93" s="9"/>
      <c r="AN93" s="10">
        <f>[1]январь!AN89+[1]февраль!AN89+[1]март!AN89+[1]апрель!AN89+[1]май!AN89+[1]июнь!AN89+[1]июль!AN89+[1]август!AN89+[1]сентябрь!AN89+[1]октябрь!AN89+[1]ноябрь!AN89+[1]декабрь!AN89</f>
        <v>0</v>
      </c>
      <c r="AO93" s="9"/>
      <c r="AP93" s="10">
        <f>[1]январь!AP89+[1]февраль!AP89+[1]март!AP89+[1]апрель!AP89+[1]май!AP89+[1]июнь!AP89+[1]июль!AP89+[1]август!AP89+[1]сентябрь!AP89+[1]октябрь!AP89+[1]ноябрь!AP89+[1]декабрь!AP89</f>
        <v>36562.19</v>
      </c>
      <c r="AQ93" s="9"/>
      <c r="AR93" s="10">
        <f>[1]январь!AR89+[1]февраль!AR89+[1]март!AR89+[1]апрель!AR89+[1]май!AR89+[1]июнь!AR89+[1]июль!AR89+[1]август!AR89+[1]сентябрь!AR89+[1]октябрь!AR89+[1]ноябрь!AR89+[1]декабрь!AR89</f>
        <v>729</v>
      </c>
      <c r="AS93" s="9"/>
      <c r="AT93" s="10">
        <f>[1]январь!AT89+[1]февраль!AT89+[1]март!AT89+[1]апрель!AT89+[1]май!AT89+[1]июнь!AT89+[1]июль!AT89+[1]август!AT89+[1]сентябрь!AT89+[1]октябрь!AT89+[1]ноябрь!AT89+[1]декабрь!AT89</f>
        <v>24591</v>
      </c>
      <c r="AU93" s="9"/>
      <c r="AV93" s="10">
        <f>[1]январь!AV89+[1]февраль!AV89+[1]март!AV89+[1]апрель!AV89+[1]май!AV89+[1]июнь!AV89+[1]июль!AV89+[1]август!AV89+[1]сентябрь!AV89+[1]октябрь!AV89+[1]ноябрь!AV89+[1]декабрь!AV89</f>
        <v>3209</v>
      </c>
      <c r="AW93" s="10">
        <f t="shared" si="3"/>
        <v>556486.18999999994</v>
      </c>
      <c r="AX93" s="11">
        <v>464649</v>
      </c>
    </row>
    <row r="94" spans="1:51" s="16" customFormat="1">
      <c r="A94" s="16">
        <v>80</v>
      </c>
      <c r="B94" s="9" t="s">
        <v>112</v>
      </c>
      <c r="C94" s="9"/>
      <c r="D94" s="10">
        <f>[1]январь!D90+[1]февраль!D90+[1]март!D90+[1]апрель!D90+[1]май!D90+[1]июнь!D90+[1]июль!D90+[1]август!D90+[1]сентябрь!D90+[1]октябрь!D90+[1]ноябрь!D90+[1]декабрь!D90</f>
        <v>0</v>
      </c>
      <c r="E94" s="9"/>
      <c r="F94" s="10">
        <f>[1]январь!F90+[1]февраль!F90+[1]март!F90+[1]апрель!F90+[1]май!F90+[1]июнь!F90+[1]июль!F90+[1]август!F90+[1]сентябрь!F90+[1]октябрь!F90+[1]ноябрь!F90+[1]декабрь!F90</f>
        <v>0</v>
      </c>
      <c r="G94" s="9"/>
      <c r="H94" s="10">
        <f>[1]январь!H90+[1]февраль!H90+[1]март!H90+[1]апрель!H90+[1]май!H90+[1]июнь!H90+[1]июль!H90+[1]август!H90+[1]сентябрь!H90+[1]октябрь!H90+[1]ноябрь!H90+[1]декабрь!H90</f>
        <v>0</v>
      </c>
      <c r="I94" s="9"/>
      <c r="J94" s="10">
        <f>[1]январь!J90+[1]февраль!J90+[1]март!J90+[1]апрель!J90+[1]май!J90+[1]июнь!J90+[1]июль!J90+[1]август!J90+[1]сентябрь!J90+[1]октябрь!J90+[1]ноябрь!J90+[1]декабрь!J90</f>
        <v>0</v>
      </c>
      <c r="K94" s="9"/>
      <c r="L94" s="10">
        <f>[1]январь!L90+[1]февраль!L90+[1]март!L90+[1]апрель!L90+[1]май!L90+[1]июнь!L90+[1]июль!L90+[1]август!L90+[1]сентябрь!L90+[1]октябрь!L90+[1]ноябрь!L90+[1]декабрь!L90</f>
        <v>0</v>
      </c>
      <c r="M94" s="9"/>
      <c r="N94" s="10">
        <f>[1]январь!N90+[1]февраль!N90+[1]март!N90+[1]апрель!N90+[1]май!N90+[1]июнь!N90+[1]июль!N90+[1]август!N90+[1]сентябрь!N90+[1]октябрь!N90+[1]ноябрь!N90+[1]декабрь!N90</f>
        <v>0</v>
      </c>
      <c r="O94" s="9"/>
      <c r="P94" s="10">
        <f>[1]январь!P90+[1]февраль!P90+[1]март!P90+[1]апрель!P90+[1]май!P90+[1]июнь!P90+[1]июль!P90+[1]август!P90+[1]сентябрь!P90+[1]октябрь!P90+[1]ноябрь!P90+[1]декабрь!P90</f>
        <v>0</v>
      </c>
      <c r="Q94" s="9"/>
      <c r="R94" s="10">
        <f>[1]январь!R90+[1]февраль!R90+[1]март!R90+[1]апрель!R90+[1]май!R90+[1]июнь!R90+[1]июль!R90+[1]август!R90+[1]сентябрь!R90+[1]октябрь!R90+[1]ноябрь!R90+[1]декабрь!R90</f>
        <v>0</v>
      </c>
      <c r="S94" s="9"/>
      <c r="T94" s="10">
        <f>[1]январь!T90+[1]февраль!T90+[1]март!T90+[1]апрель!T90+[1]май!T90+[1]июнь!T90+[1]июль!T90+[1]август!T90+[1]сентябрь!T90+[1]октябрь!T90+[1]ноябрь!T90+[1]декабрь!T90</f>
        <v>2228</v>
      </c>
      <c r="U94" s="9"/>
      <c r="V94" s="10">
        <f>[1]январь!V90+[1]февраль!V90+[1]март!V90+[1]апрель!V90+[1]май!V90+[1]июнь!V90+[1]июль!V90+[1]август!V90+[1]сентябрь!V90+[1]октябрь!V90+[1]ноябрь!V90+[1]декабрь!V90</f>
        <v>0</v>
      </c>
      <c r="W94" s="9"/>
      <c r="X94" s="10">
        <f>[1]январь!X90+[1]февраль!X90+[1]март!X90+[1]апрель!X90+[1]май!X90+[1]июнь!X90+[1]июль!X90+[1]август!X90+[1]сентябрь!X90+[1]октябрь!X90+[1]ноябрь!X90+[1]декабрь!X90</f>
        <v>0</v>
      </c>
      <c r="Y94" s="9"/>
      <c r="Z94" s="10">
        <f>[1]январь!Z90+[1]февраль!Z90+[1]март!Z90+[1]апрель!Z90+[1]май!Z90+[1]июнь!Z90+[1]июль!Z90+[1]август!Z90+[1]сентябрь!Z90+[1]октябрь!Z90+[1]ноябрь!Z90+[1]декабрь!Z90</f>
        <v>0</v>
      </c>
      <c r="AA94" s="9"/>
      <c r="AB94" s="10">
        <f>[1]январь!AB90+[1]февраль!AB90+[1]март!AB90+[1]апрель!AB90+[1]май!AB90+[1]июнь!AB90+[1]июль!AB90+[1]август!AB90+[1]сентябрь!AB90+[1]октябрь!AB90+[1]ноябрь!AB90+[1]декабрь!AB90</f>
        <v>0</v>
      </c>
      <c r="AC94" s="9"/>
      <c r="AD94" s="10">
        <f>[1]январь!AD90+[1]февраль!AD90+[1]март!AD90+[1]апрель!AD90+[1]май!AD90+[1]июнь!AD90+[1]июль!AD90+[1]август!AD90+[1]сентябрь!AD90+[1]октябрь!AD90+[1]ноябрь!AD90+[1]декабрь!AD90</f>
        <v>0</v>
      </c>
      <c r="AE94" s="9"/>
      <c r="AF94" s="10">
        <f>[1]январь!AF90+[1]февраль!AF90+[1]март!AF90+[1]апрель!AF90+[1]май!AF90+[1]июнь!AF90+[1]июль!AF90+[1]август!AF90+[1]сентябрь!AF90+[1]октябрь!AF90+[1]ноябрь!AF90+[1]декабрь!AF90</f>
        <v>0</v>
      </c>
      <c r="AG94" s="9"/>
      <c r="AH94" s="10">
        <f>[1]январь!AH90+[1]февраль!AH90+[1]март!AH90+[1]апрель!AH90+[1]май!AH90+[1]июнь!AH90+[1]июль!AH90+[1]август!AH90+[1]сентябрь!AH90+[1]октябрь!AH90+[1]ноябрь!AH90+[1]декабрь!AH90</f>
        <v>0</v>
      </c>
      <c r="AI94" s="9"/>
      <c r="AJ94" s="10">
        <f>[1]январь!AJ90+[1]февраль!AJ90+[1]март!AJ90+[1]апрель!AJ90+[1]май!AJ90+[1]июнь!AJ90+[1]июль!AJ90+[1]август!AJ90+[1]сентябрь!AJ90+[1]октябрь!AJ90+[1]ноябрь!AJ90+[1]декабрь!AJ90</f>
        <v>6544</v>
      </c>
      <c r="AK94" s="9"/>
      <c r="AL94" s="10">
        <f>[1]январь!AL90+[1]февраль!AL90+[1]март!AL90+[1]апрель!AL90+[1]май!AL90+[1]июнь!AL90+[1]июль!AL90+[1]август!AL90+[1]сентябрь!AL90+[1]октябрь!AL90+[1]ноябрь!AL90+[1]декабрь!AL90</f>
        <v>0</v>
      </c>
      <c r="AM94" s="9"/>
      <c r="AN94" s="10">
        <f>[1]январь!AN90+[1]февраль!AN90+[1]март!AN90+[1]апрель!AN90+[1]май!AN90+[1]июнь!AN90+[1]июль!AN90+[1]август!AN90+[1]сентябрь!AN90+[1]октябрь!AN90+[1]ноябрь!AN90+[1]декабрь!AN90</f>
        <v>4800</v>
      </c>
      <c r="AO94" s="9"/>
      <c r="AP94" s="10">
        <f>[1]январь!AP90+[1]февраль!AP90+[1]март!AP90+[1]апрель!AP90+[1]май!AP90+[1]июнь!AP90+[1]июль!AP90+[1]август!AP90+[1]сентябрь!AP90+[1]октябрь!AP90+[1]ноябрь!AP90+[1]декабрь!AP90</f>
        <v>45571</v>
      </c>
      <c r="AQ94" s="9"/>
      <c r="AR94" s="10">
        <f>[1]январь!AR90+[1]февраль!AR90+[1]март!AR90+[1]апрель!AR90+[1]май!AR90+[1]июнь!AR90+[1]июль!AR90+[1]август!AR90+[1]сентябрь!AR90+[1]октябрь!AR90+[1]ноябрь!AR90+[1]декабрь!AR90</f>
        <v>0</v>
      </c>
      <c r="AS94" s="9"/>
      <c r="AT94" s="10">
        <f>[1]январь!AT90+[1]февраль!AT90+[1]март!AT90+[1]апрель!AT90+[1]май!AT90+[1]июнь!AT90+[1]июль!AT90+[1]август!AT90+[1]сентябрь!AT90+[1]октябрь!AT90+[1]ноябрь!AT90+[1]декабрь!AT90</f>
        <v>4250</v>
      </c>
      <c r="AU94" s="9"/>
      <c r="AV94" s="10">
        <f>[1]январь!AV90+[1]февраль!AV90+[1]март!AV90+[1]апрель!AV90+[1]май!AV90+[1]июнь!AV90+[1]июль!AV90+[1]август!AV90+[1]сентябрь!AV90+[1]октябрь!AV90+[1]ноябрь!AV90+[1]декабрь!AV90</f>
        <v>0</v>
      </c>
      <c r="AW94" s="10">
        <f t="shared" si="3"/>
        <v>63393</v>
      </c>
      <c r="AX94" s="11">
        <v>246878</v>
      </c>
    </row>
    <row r="95" spans="1:51" s="16" customFormat="1">
      <c r="A95" s="16">
        <v>81</v>
      </c>
      <c r="B95" s="9" t="s">
        <v>113</v>
      </c>
      <c r="C95" s="9"/>
      <c r="D95" s="10">
        <f>[1]январь!D91+[1]февраль!D91+[1]март!D91+[1]апрель!D91+[1]май!D91+[1]июнь!D91+[1]июль!D91+[1]август!D91+[1]сентябрь!D91+[1]октябрь!D91+[1]ноябрь!D91+[1]декабрь!D91</f>
        <v>0</v>
      </c>
      <c r="E95" s="9"/>
      <c r="F95" s="10">
        <f>[1]январь!F91+[1]февраль!F91+[1]март!F91+[1]апрель!F91+[1]май!F91+[1]июнь!F91+[1]июль!F91+[1]август!F91+[1]сентябрь!F91+[1]октябрь!F91+[1]ноябрь!F91+[1]декабрь!F91</f>
        <v>0</v>
      </c>
      <c r="G95" s="9"/>
      <c r="H95" s="10">
        <f>[1]январь!H91+[1]февраль!H91+[1]март!H91+[1]апрель!H91+[1]май!H91+[1]июнь!H91+[1]июль!H91+[1]август!H91+[1]сентябрь!H91+[1]октябрь!H91+[1]ноябрь!H91+[1]декабрь!H91</f>
        <v>0</v>
      </c>
      <c r="I95" s="9"/>
      <c r="J95" s="10">
        <f>[1]январь!J91+[1]февраль!J91+[1]март!J91+[1]апрель!J91+[1]май!J91+[1]июнь!J91+[1]июль!J91+[1]август!J91+[1]сентябрь!J91+[1]октябрь!J91+[1]ноябрь!J91+[1]декабрь!J91</f>
        <v>0</v>
      </c>
      <c r="K95" s="9"/>
      <c r="L95" s="10">
        <f>[1]январь!L91+[1]февраль!L91+[1]март!L91+[1]апрель!L91+[1]май!L91+[1]июнь!L91+[1]июль!L91+[1]август!L91+[1]сентябрь!L91+[1]октябрь!L91+[1]ноябрь!L91+[1]декабрь!L91</f>
        <v>0</v>
      </c>
      <c r="M95" s="9"/>
      <c r="N95" s="10">
        <f>[1]январь!N91+[1]февраль!N91+[1]март!N91+[1]апрель!N91+[1]май!N91+[1]июнь!N91+[1]июль!N91+[1]август!N91+[1]сентябрь!N91+[1]октябрь!N91+[1]ноябрь!N91+[1]декабрь!N91</f>
        <v>0</v>
      </c>
      <c r="O95" s="9"/>
      <c r="P95" s="10">
        <f>[1]январь!P91+[1]февраль!P91+[1]март!P91+[1]апрель!P91+[1]май!P91+[1]июнь!P91+[1]июль!P91+[1]август!P91+[1]сентябрь!P91+[1]октябрь!P91+[1]ноябрь!P91+[1]декабрь!P91</f>
        <v>0</v>
      </c>
      <c r="Q95" s="9"/>
      <c r="R95" s="10">
        <f>[1]январь!R91+[1]февраль!R91+[1]март!R91+[1]апрель!R91+[1]май!R91+[1]июнь!R91+[1]июль!R91+[1]август!R91+[1]сентябрь!R91+[1]октябрь!R91+[1]ноябрь!R91+[1]декабрь!R91</f>
        <v>0</v>
      </c>
      <c r="S95" s="9"/>
      <c r="T95" s="10">
        <f>[1]январь!T91+[1]февраль!T91+[1]март!T91+[1]апрель!T91+[1]май!T91+[1]июнь!T91+[1]июль!T91+[1]август!T91+[1]сентябрь!T91+[1]октябрь!T91+[1]ноябрь!T91+[1]декабрь!T91</f>
        <v>993</v>
      </c>
      <c r="U95" s="9"/>
      <c r="V95" s="10">
        <f>[1]январь!V91+[1]февраль!V91+[1]март!V91+[1]апрель!V91+[1]май!V91+[1]июнь!V91+[1]июль!V91+[1]август!V91+[1]сентябрь!V91+[1]октябрь!V91+[1]ноябрь!V91+[1]декабрь!V91</f>
        <v>11866</v>
      </c>
      <c r="W95" s="9"/>
      <c r="X95" s="10">
        <f>[1]январь!X91+[1]февраль!X91+[1]март!X91+[1]апрель!X91+[1]май!X91+[1]июнь!X91+[1]июль!X91+[1]август!X91+[1]сентябрь!X91+[1]октябрь!X91+[1]ноябрь!X91+[1]декабрь!X91</f>
        <v>0</v>
      </c>
      <c r="Y95" s="9"/>
      <c r="Z95" s="10">
        <f>[1]январь!Z91+[1]февраль!Z91+[1]март!Z91+[1]апрель!Z91+[1]май!Z91+[1]июнь!Z91+[1]июль!Z91+[1]август!Z91+[1]сентябрь!Z91+[1]октябрь!Z91+[1]ноябрь!Z91+[1]декабрь!Z91</f>
        <v>0</v>
      </c>
      <c r="AA95" s="9"/>
      <c r="AB95" s="10">
        <f>[1]январь!AB91+[1]февраль!AB91+[1]март!AB91+[1]апрель!AB91+[1]май!AB91+[1]июнь!AB91+[1]июль!AB91+[1]август!AB91+[1]сентябрь!AB91+[1]октябрь!AB91+[1]ноябрь!AB91+[1]декабрь!AB91</f>
        <v>0</v>
      </c>
      <c r="AC95" s="9"/>
      <c r="AD95" s="10">
        <f>[1]январь!AD91+[1]февраль!AD91+[1]март!AD91+[1]апрель!AD91+[1]май!AD91+[1]июнь!AD91+[1]июль!AD91+[1]август!AD91+[1]сентябрь!AD91+[1]октябрь!AD91+[1]ноябрь!AD91+[1]декабрь!AD91</f>
        <v>0</v>
      </c>
      <c r="AE95" s="9"/>
      <c r="AF95" s="10">
        <f>[1]январь!AF91+[1]февраль!AF91+[1]март!AF91+[1]апрель!AF91+[1]май!AF91+[1]июнь!AF91+[1]июль!AF91+[1]август!AF91+[1]сентябрь!AF91+[1]октябрь!AF91+[1]ноябрь!AF91+[1]декабрь!AF91</f>
        <v>38628.988700000002</v>
      </c>
      <c r="AG95" s="9"/>
      <c r="AH95" s="10">
        <f>[1]январь!AH91+[1]февраль!AH91+[1]март!AH91+[1]апрель!AH91+[1]май!AH91+[1]июнь!AH91+[1]июль!AH91+[1]август!AH91+[1]сентябрь!AH91+[1]октябрь!AH91+[1]ноябрь!AH91+[1]декабрь!AH91</f>
        <v>1413.4</v>
      </c>
      <c r="AI95" s="9"/>
      <c r="AJ95" s="10">
        <f>[1]январь!AJ91+[1]февраль!AJ91+[1]март!AJ91+[1]апрель!AJ91+[1]май!AJ91+[1]июнь!AJ91+[1]июль!AJ91+[1]август!AJ91+[1]сентябрь!AJ91+[1]октябрь!AJ91+[1]ноябрь!AJ91+[1]декабрь!AJ91</f>
        <v>3221</v>
      </c>
      <c r="AK95" s="9"/>
      <c r="AL95" s="10">
        <f>[1]январь!AL91+[1]февраль!AL91+[1]март!AL91+[1]апрель!AL91+[1]май!AL91+[1]июнь!AL91+[1]июль!AL91+[1]август!AL91+[1]сентябрь!AL91+[1]октябрь!AL91+[1]ноябрь!AL91+[1]декабрь!AL91</f>
        <v>0</v>
      </c>
      <c r="AM95" s="9"/>
      <c r="AN95" s="10">
        <f>[1]январь!AN91+[1]февраль!AN91+[1]март!AN91+[1]апрель!AN91+[1]май!AN91+[1]июнь!AN91+[1]июль!AN91+[1]август!AN91+[1]сентябрь!AN91+[1]октябрь!AN91+[1]ноябрь!AN91+[1]декабрь!AN91</f>
        <v>0</v>
      </c>
      <c r="AO95" s="9"/>
      <c r="AP95" s="10">
        <f>[1]январь!AP91+[1]февраль!AP91+[1]март!AP91+[1]апрель!AP91+[1]май!AP91+[1]июнь!AP91+[1]июль!AP91+[1]август!AP91+[1]сентябрь!AP91+[1]октябрь!AP91+[1]ноябрь!AP91+[1]декабрь!AP91</f>
        <v>15986</v>
      </c>
      <c r="AQ95" s="9"/>
      <c r="AR95" s="10">
        <f>[1]январь!AR91+[1]февраль!AR91+[1]март!AR91+[1]апрель!AR91+[1]май!AR91+[1]июнь!AR91+[1]июль!AR91+[1]август!AR91+[1]сентябрь!AR91+[1]октябрь!AR91+[1]ноябрь!AR91+[1]декабрь!AR91</f>
        <v>2533.5</v>
      </c>
      <c r="AS95" s="9"/>
      <c r="AT95" s="10">
        <f>[1]январь!AT91+[1]февраль!AT91+[1]март!AT91+[1]апрель!AT91+[1]май!AT91+[1]июнь!AT91+[1]июль!AT91+[1]август!AT91+[1]сентябрь!AT91+[1]октябрь!AT91+[1]ноябрь!AT91+[1]декабрь!AT91</f>
        <v>9518</v>
      </c>
      <c r="AU95" s="9"/>
      <c r="AV95" s="10">
        <f>[1]январь!AV91+[1]февраль!AV91+[1]март!AV91+[1]апрель!AV91+[1]май!AV91+[1]июнь!AV91+[1]июль!AV91+[1]август!AV91+[1]сентябрь!AV91+[1]октябрь!AV91+[1]ноябрь!AV91+[1]декабрь!AV91</f>
        <v>0</v>
      </c>
      <c r="AW95" s="10">
        <f t="shared" si="3"/>
        <v>84159.88870000001</v>
      </c>
      <c r="AX95" s="11">
        <v>240204</v>
      </c>
    </row>
    <row r="96" spans="1:51" s="16" customFormat="1">
      <c r="A96" s="16">
        <v>82</v>
      </c>
      <c r="B96" s="9" t="s">
        <v>114</v>
      </c>
      <c r="C96" s="9"/>
      <c r="D96" s="10">
        <f>[1]январь!D92+[1]февраль!D92+[1]март!D92+[1]апрель!D92+[1]май!D92+[1]июнь!D92+[1]июль!D92+[1]август!D92+[1]сентябрь!D92+[1]октябрь!D92+[1]ноябрь!D92+[1]декабрь!D92</f>
        <v>0</v>
      </c>
      <c r="E96" s="9"/>
      <c r="F96" s="10">
        <f>[1]январь!F92+[1]февраль!F92+[1]март!F92+[1]апрель!F92+[1]май!F92+[1]июнь!F92+[1]июль!F92+[1]август!F92+[1]сентябрь!F92+[1]октябрь!F92+[1]ноябрь!F92+[1]декабрь!F92</f>
        <v>25750</v>
      </c>
      <c r="G96" s="9"/>
      <c r="H96" s="10">
        <f>[1]январь!H92+[1]февраль!H92+[1]март!H92+[1]апрель!H92+[1]май!H92+[1]июнь!H92+[1]июль!H92+[1]август!H92+[1]сентябрь!H92+[1]октябрь!H92+[1]ноябрь!H92+[1]декабрь!H92</f>
        <v>5350.5</v>
      </c>
      <c r="I96" s="9"/>
      <c r="J96" s="10">
        <f>[1]январь!J92+[1]февраль!J92+[1]март!J92+[1]апрель!J92+[1]май!J92+[1]июнь!J92+[1]июль!J92+[1]август!J92+[1]сентябрь!J92+[1]октябрь!J92+[1]ноябрь!J92+[1]декабрь!J92</f>
        <v>0</v>
      </c>
      <c r="K96" s="9"/>
      <c r="L96" s="10">
        <f>[1]январь!L92+[1]февраль!L92+[1]март!L92+[1]апрель!L92+[1]май!L92+[1]июнь!L92+[1]июль!L92+[1]август!L92+[1]сентябрь!L92+[1]октябрь!L92+[1]ноябрь!L92+[1]декабрь!L92</f>
        <v>0</v>
      </c>
      <c r="M96" s="9"/>
      <c r="N96" s="10">
        <f>[1]январь!N92+[1]февраль!N92+[1]март!N92+[1]апрель!N92+[1]май!N92+[1]июнь!N92+[1]июль!N92+[1]август!N92+[1]сентябрь!N92+[1]октябрь!N92+[1]ноябрь!N92+[1]декабрь!N92</f>
        <v>0</v>
      </c>
      <c r="O96" s="9"/>
      <c r="P96" s="10">
        <f>[1]январь!P92+[1]февраль!P92+[1]март!P92+[1]апрель!P92+[1]май!P92+[1]июнь!P92+[1]июль!P92+[1]август!P92+[1]сентябрь!P92+[1]октябрь!P92+[1]ноябрь!P92+[1]декабрь!P92</f>
        <v>0</v>
      </c>
      <c r="Q96" s="9"/>
      <c r="R96" s="10">
        <f>[1]январь!R92+[1]февраль!R92+[1]март!R92+[1]апрель!R92+[1]май!R92+[1]июнь!R92+[1]июль!R92+[1]август!R92+[1]сентябрь!R92+[1]октябрь!R92+[1]ноябрь!R92+[1]декабрь!R92</f>
        <v>313045</v>
      </c>
      <c r="S96" s="9"/>
      <c r="T96" s="10">
        <f>[1]январь!T92+[1]февраль!T92+[1]март!T92+[1]апрель!T92+[1]май!T92+[1]июнь!T92+[1]июль!T92+[1]август!T92+[1]сентябрь!T92+[1]октябрь!T92+[1]ноябрь!T92+[1]декабрь!T92</f>
        <v>993</v>
      </c>
      <c r="U96" s="9"/>
      <c r="V96" s="10">
        <f>[1]январь!V92+[1]февраль!V92+[1]март!V92+[1]апрель!V92+[1]май!V92+[1]июнь!V92+[1]июль!V92+[1]август!V92+[1]сентябрь!V92+[1]октябрь!V92+[1]ноябрь!V92+[1]декабрь!V92</f>
        <v>15681.2</v>
      </c>
      <c r="W96" s="9"/>
      <c r="X96" s="10">
        <f>[1]январь!X92+[1]февраль!X92+[1]март!X92+[1]апрель!X92+[1]май!X92+[1]июнь!X92+[1]июль!X92+[1]август!X92+[1]сентябрь!X92+[1]октябрь!X92+[1]ноябрь!X92+[1]декабрь!X92</f>
        <v>0</v>
      </c>
      <c r="Y96" s="9"/>
      <c r="Z96" s="10">
        <f>[1]январь!Z92+[1]февраль!Z92+[1]март!Z92+[1]апрель!Z92+[1]май!Z92+[1]июнь!Z92+[1]июль!Z92+[1]август!Z92+[1]сентябрь!Z92+[1]октябрь!Z92+[1]ноябрь!Z92+[1]декабрь!Z92</f>
        <v>0</v>
      </c>
      <c r="AA96" s="9"/>
      <c r="AB96" s="10">
        <f>[1]январь!AB92+[1]февраль!AB92+[1]март!AB92+[1]апрель!AB92+[1]май!AB92+[1]июнь!AB92+[1]июль!AB92+[1]август!AB92+[1]сентябрь!AB92+[1]октябрь!AB92+[1]ноябрь!AB92+[1]декабрь!AB92</f>
        <v>0</v>
      </c>
      <c r="AC96" s="9"/>
      <c r="AD96" s="10">
        <f>[1]январь!AD92+[1]февраль!AD92+[1]март!AD92+[1]апрель!AD92+[1]май!AD92+[1]июнь!AD92+[1]июль!AD92+[1]август!AD92+[1]сентябрь!AD92+[1]октябрь!AD92+[1]ноябрь!AD92+[1]декабрь!AD92</f>
        <v>0</v>
      </c>
      <c r="AE96" s="9"/>
      <c r="AF96" s="10">
        <f>[1]январь!AF92+[1]февраль!AF92+[1]март!AF92+[1]апрель!AF92+[1]май!AF92+[1]июнь!AF92+[1]июль!AF92+[1]август!AF92+[1]сентябрь!AF92+[1]октябрь!AF92+[1]ноябрь!AF92+[1]декабрь!AF92</f>
        <v>58886.245499999997</v>
      </c>
      <c r="AG96" s="9"/>
      <c r="AH96" s="10">
        <f>[1]январь!AH92+[1]февраль!AH92+[1]март!AH92+[1]апрель!AH92+[1]май!AH92+[1]июнь!AH92+[1]июль!AH92+[1]август!AH92+[1]сентябрь!AH92+[1]октябрь!AH92+[1]ноябрь!AH92+[1]декабрь!AH92</f>
        <v>1413.4</v>
      </c>
      <c r="AI96" s="9"/>
      <c r="AJ96" s="10">
        <f>[1]январь!AJ92+[1]февраль!AJ92+[1]март!AJ92+[1]апрель!AJ92+[1]май!AJ92+[1]июнь!AJ92+[1]июль!AJ92+[1]август!AJ92+[1]сентябрь!AJ92+[1]октябрь!AJ92+[1]ноябрь!AJ92+[1]декабрь!AJ92</f>
        <v>2631</v>
      </c>
      <c r="AK96" s="9"/>
      <c r="AL96" s="10">
        <f>[1]январь!AL92+[1]февраль!AL92+[1]март!AL92+[1]апрель!AL92+[1]май!AL92+[1]июнь!AL92+[1]июль!AL92+[1]август!AL92+[1]сентябрь!AL92+[1]октябрь!AL92+[1]ноябрь!AL92+[1]декабрь!AL92</f>
        <v>0</v>
      </c>
      <c r="AM96" s="9"/>
      <c r="AN96" s="10">
        <f>[1]январь!AN92+[1]февраль!AN92+[1]март!AN92+[1]апрель!AN92+[1]май!AN92+[1]июнь!AN92+[1]июль!AN92+[1]август!AN92+[1]сентябрь!AN92+[1]октябрь!AN92+[1]ноябрь!AN92+[1]декабрь!AN92</f>
        <v>0</v>
      </c>
      <c r="AO96" s="9"/>
      <c r="AP96" s="10">
        <f>[1]январь!AP92+[1]февраль!AP92+[1]март!AP92+[1]апрель!AP92+[1]май!AP92+[1]июнь!AP92+[1]июль!AP92+[1]август!AP92+[1]сентябрь!AP92+[1]октябрь!AP92+[1]ноябрь!AP92+[1]декабрь!AP92</f>
        <v>24131</v>
      </c>
      <c r="AQ96" s="9"/>
      <c r="AR96" s="10">
        <f>[1]январь!AR92+[1]февраль!AR92+[1]март!AR92+[1]апрель!AR92+[1]май!AR92+[1]июнь!AR92+[1]июль!AR92+[1]август!AR92+[1]сентябрь!AR92+[1]октябрь!AR92+[1]ноябрь!AR92+[1]декабрь!AR92</f>
        <v>6609</v>
      </c>
      <c r="AS96" s="9"/>
      <c r="AT96" s="10">
        <f>[1]январь!AT92+[1]февраль!AT92+[1]март!AT92+[1]апрель!AT92+[1]май!AT92+[1]июнь!AT92+[1]июль!AT92+[1]август!AT92+[1]сентябрь!AT92+[1]октябрь!AT92+[1]ноябрь!AT92+[1]декабрь!AT92</f>
        <v>4796</v>
      </c>
      <c r="AU96" s="9"/>
      <c r="AV96" s="10">
        <f>[1]январь!AV92+[1]февраль!AV92+[1]март!AV92+[1]апрель!AV92+[1]май!AV92+[1]июнь!AV92+[1]июль!AV92+[1]август!AV92+[1]сентябрь!AV92+[1]октябрь!AV92+[1]ноябрь!AV92+[1]декабрь!AV92</f>
        <v>0</v>
      </c>
      <c r="AW96" s="10">
        <f t="shared" si="3"/>
        <v>459286.34550000005</v>
      </c>
      <c r="AX96" s="11">
        <v>463528</v>
      </c>
    </row>
    <row r="97" spans="1:50" s="16" customFormat="1">
      <c r="A97" s="16">
        <v>83</v>
      </c>
      <c r="B97" s="9" t="s">
        <v>115</v>
      </c>
      <c r="C97" s="9"/>
      <c r="D97" s="10">
        <f>[1]январь!D93+[1]февраль!D93+[1]март!D93+[1]апрель!D93+[1]май!D93+[1]июнь!D93+[1]июль!D93+[1]август!D93+[1]сентябрь!D93+[1]октябрь!D93+[1]ноябрь!D93+[1]декабрь!D93</f>
        <v>0</v>
      </c>
      <c r="E97" s="9"/>
      <c r="F97" s="10">
        <v>1577</v>
      </c>
      <c r="G97" s="9"/>
      <c r="H97" s="10">
        <f>[1]январь!H93+[1]февраль!H93+[1]март!H93+[1]апрель!H93+[1]май!H93+[1]июнь!H93+[1]июль!H93+[1]август!H93+[1]сентябрь!H93+[1]октябрь!H93+[1]ноябрь!H93+[1]декабрь!H93</f>
        <v>5350.5</v>
      </c>
      <c r="I97" s="9"/>
      <c r="J97" s="10">
        <f>[1]январь!J93+[1]февраль!J93+[1]март!J93+[1]апрель!J93+[1]май!J93+[1]июнь!J93+[1]июль!J93+[1]август!J93+[1]сентябрь!J93+[1]октябрь!J93+[1]ноябрь!J93+[1]декабрь!J93</f>
        <v>0</v>
      </c>
      <c r="K97" s="9"/>
      <c r="L97" s="10">
        <f>[1]январь!L93+[1]февраль!L93+[1]март!L93+[1]апрель!L93+[1]май!L93+[1]июнь!L93+[1]июль!L93+[1]август!L93+[1]сентябрь!L93+[1]октябрь!L93+[1]ноябрь!L93+[1]декабрь!L93</f>
        <v>0</v>
      </c>
      <c r="M97" s="9"/>
      <c r="N97" s="10">
        <f>[1]январь!N93+[1]февраль!N93+[1]март!N93+[1]апрель!N93+[1]май!N93+[1]июнь!N93+[1]июль!N93+[1]август!N93+[1]сентябрь!N93+[1]октябрь!N93+[1]ноябрь!N93+[1]декабрь!N93</f>
        <v>0</v>
      </c>
      <c r="O97" s="9"/>
      <c r="P97" s="10">
        <f>[1]январь!P93+[1]февраль!P93+[1]март!P93+[1]апрель!P93+[1]май!P93+[1]июнь!P93+[1]июль!P93+[1]август!P93+[1]сентябрь!P93+[1]октябрь!P93+[1]ноябрь!P93+[1]декабрь!P93</f>
        <v>0</v>
      </c>
      <c r="Q97" s="9"/>
      <c r="R97" s="10">
        <f>[1]январь!R93+[1]февраль!R93+[1]март!R93+[1]апрель!R93+[1]май!R93+[1]июнь!R93+[1]июль!R93+[1]август!R93+[1]сентябрь!R93+[1]октябрь!R93+[1]ноябрь!R93+[1]декабрь!R93</f>
        <v>310379</v>
      </c>
      <c r="S97" s="9"/>
      <c r="T97" s="10">
        <f>[1]январь!T93+[1]февраль!T93+[1]март!T93+[1]апрель!T93+[1]май!T93+[1]июнь!T93+[1]июль!T93+[1]август!T93+[1]сентябрь!T93+[1]октябрь!T93+[1]ноябрь!T93+[1]декабрь!T93</f>
        <v>0</v>
      </c>
      <c r="U97" s="9"/>
      <c r="V97" s="10">
        <f>[1]январь!V93+[1]февраль!V93+[1]март!V93+[1]апрель!V93+[1]май!V93+[1]июнь!V93+[1]июль!V93+[1]август!V93+[1]сентябрь!V93+[1]октябрь!V93+[1]ноябрь!V93+[1]декабрь!V93</f>
        <v>14856</v>
      </c>
      <c r="W97" s="9"/>
      <c r="X97" s="10">
        <f>[1]январь!X93+[1]февраль!X93+[1]март!X93+[1]апрель!X93+[1]май!X93+[1]июнь!X93+[1]июль!X93+[1]август!X93+[1]сентябрь!X93+[1]октябрь!X93+[1]ноябрь!X93+[1]декабрь!X93</f>
        <v>0</v>
      </c>
      <c r="Y97" s="9"/>
      <c r="Z97" s="10">
        <f>[1]январь!Z93+[1]февраль!Z93+[1]март!Z93+[1]апрель!Z93+[1]май!Z93+[1]июнь!Z93+[1]июль!Z93+[1]август!Z93+[1]сентябрь!Z93+[1]октябрь!Z93+[1]ноябрь!Z93+[1]декабрь!Z93</f>
        <v>0</v>
      </c>
      <c r="AA97" s="9"/>
      <c r="AB97" s="10">
        <f>[1]январь!AB93+[1]февраль!AB93+[1]март!AB93+[1]апрель!AB93+[1]май!AB93+[1]июнь!AB93+[1]июль!AB93+[1]август!AB93+[1]сентябрь!AB93+[1]октябрь!AB93+[1]ноябрь!AB93+[1]декабрь!AB93</f>
        <v>0</v>
      </c>
      <c r="AC97" s="9"/>
      <c r="AD97" s="10">
        <f>[1]январь!AD93+[1]февраль!AD93+[1]март!AD93+[1]апрель!AD93+[1]май!AD93+[1]июнь!AD93+[1]июль!AD93+[1]август!AD93+[1]сентябрь!AD93+[1]октябрь!AD93+[1]ноябрь!AD93+[1]декабрь!AD93</f>
        <v>0</v>
      </c>
      <c r="AE97" s="9"/>
      <c r="AF97" s="10">
        <f>[1]январь!AF93+[1]февраль!AF93+[1]март!AF93+[1]апрель!AF93+[1]май!AF93+[1]июнь!AF93+[1]июль!AF93+[1]август!AF93+[1]сентябрь!AF93+[1]октябрь!AF93+[1]ноябрь!AF93+[1]декабрь!AF93</f>
        <v>59255.360999999997</v>
      </c>
      <c r="AG97" s="9"/>
      <c r="AH97" s="10">
        <f>[1]январь!AH93+[1]февраль!AH93+[1]март!AH93+[1]апрель!AH93+[1]май!AH93+[1]июнь!AH93+[1]июль!AH93+[1]август!AH93+[1]сентябрь!AH93+[1]октябрь!AH93+[1]ноябрь!AH93+[1]декабрь!AH93</f>
        <v>0</v>
      </c>
      <c r="AI97" s="9"/>
      <c r="AJ97" s="10">
        <f>[1]январь!AJ93+[1]февраль!AJ93+[1]март!AJ93+[1]апрель!AJ93+[1]май!AJ93+[1]июнь!AJ93+[1]июль!AJ93+[1]август!AJ93+[1]сентябрь!AJ93+[1]октябрь!AJ93+[1]ноябрь!AJ93+[1]декабрь!AJ93</f>
        <v>2477</v>
      </c>
      <c r="AK97" s="9"/>
      <c r="AL97" s="10">
        <f>[1]январь!AL93+[1]февраль!AL93+[1]март!AL93+[1]апрель!AL93+[1]май!AL93+[1]июнь!AL93+[1]июль!AL93+[1]август!AL93+[1]сентябрь!AL93+[1]октябрь!AL93+[1]ноябрь!AL93+[1]декабрь!AL93</f>
        <v>0</v>
      </c>
      <c r="AM97" s="9"/>
      <c r="AN97" s="10">
        <f>[1]январь!AN93+[1]февраль!AN93+[1]март!AN93+[1]апрель!AN93+[1]май!AN93+[1]июнь!AN93+[1]июль!AN93+[1]август!AN93+[1]сентябрь!AN93+[1]октябрь!AN93+[1]ноябрь!AN93+[1]декабрь!AN93</f>
        <v>0</v>
      </c>
      <c r="AO97" s="9"/>
      <c r="AP97" s="10">
        <f>[1]январь!AP93+[1]февраль!AP93+[1]март!AP93+[1]апрель!AP93+[1]май!AP93+[1]июнь!AP93+[1]июль!AP93+[1]август!AP93+[1]сентябрь!AP93+[1]октябрь!AP93+[1]ноябрь!AP93+[1]декабрь!AP93</f>
        <v>24323</v>
      </c>
      <c r="AQ97" s="9"/>
      <c r="AR97" s="10">
        <f>[1]январь!AR93+[1]февраль!AR93+[1]март!AR93+[1]апрель!AR93+[1]май!AR93+[1]июнь!AR93+[1]июль!AR93+[1]август!AR93+[1]сентябрь!AR93+[1]октябрь!AR93+[1]ноябрь!AR93+[1]декабрь!AR93</f>
        <v>729</v>
      </c>
      <c r="AS97" s="9"/>
      <c r="AT97" s="10">
        <f>[1]январь!AT93+[1]февраль!AT93+[1]март!AT93+[1]апрель!AT93+[1]май!AT93+[1]июнь!AT93+[1]июль!AT93+[1]август!AT93+[1]сентябрь!AT93+[1]октябрь!AT93+[1]ноябрь!AT93+[1]декабрь!AT93</f>
        <v>5071.78</v>
      </c>
      <c r="AU97" s="9"/>
      <c r="AV97" s="10">
        <f>[1]январь!AV93+[1]февраль!AV93+[1]март!AV93+[1]апрель!AV93+[1]май!AV93+[1]июнь!AV93+[1]июль!AV93+[1]август!AV93+[1]сентябрь!AV93+[1]октябрь!AV93+[1]ноябрь!AV93+[1]декабрь!AV93</f>
        <v>0</v>
      </c>
      <c r="AW97" s="10">
        <f t="shared" si="3"/>
        <v>424018.641</v>
      </c>
      <c r="AX97" s="11">
        <v>462126</v>
      </c>
    </row>
    <row r="98" spans="1:50" s="16" customFormat="1">
      <c r="A98" s="16">
        <v>84</v>
      </c>
      <c r="B98" s="9" t="s">
        <v>116</v>
      </c>
      <c r="C98" s="9"/>
      <c r="D98" s="10">
        <f>[1]январь!D94+[1]февраль!D94+[1]март!D94+[1]апрель!D94+[1]май!D94+[1]июнь!D94+[1]июль!D94+[1]август!D94+[1]сентябрь!D94+[1]октябрь!D94+[1]ноябрь!D94+[1]декабрь!D94</f>
        <v>866.7</v>
      </c>
      <c r="E98" s="9"/>
      <c r="F98" s="10">
        <f>[1]январь!F94+[1]февраль!F94+[1]март!F94+[1]апрель!F94+[1]май!F94+[1]июнь!F94+[1]июль!F94+[1]август!F94+[1]сентябрь!F94+[1]октябрь!F94+[1]ноябрь!F94+[1]декабрь!F94</f>
        <v>0</v>
      </c>
      <c r="G98" s="9"/>
      <c r="H98" s="10">
        <f>[1]январь!H94+[1]февраль!H94+[1]март!H94+[1]апрель!H94+[1]май!H94+[1]июнь!H94+[1]июль!H94+[1]август!H94+[1]сентябрь!H94+[1]октябрь!H94+[1]ноябрь!H94+[1]декабрь!H94</f>
        <v>5350.5</v>
      </c>
      <c r="I98" s="9"/>
      <c r="J98" s="10">
        <f>[1]январь!J94+[1]февраль!J94+[1]март!J94+[1]апрель!J94+[1]май!J94+[1]июнь!J94+[1]июль!J94+[1]август!J94+[1]сентябрь!J94+[1]октябрь!J94+[1]ноябрь!J94+[1]декабрь!J94</f>
        <v>0</v>
      </c>
      <c r="K98" s="9"/>
      <c r="L98" s="10">
        <f>[1]январь!L94+[1]февраль!L94+[1]март!L94+[1]апрель!L94+[1]май!L94+[1]июнь!L94+[1]июль!L94+[1]август!L94+[1]сентябрь!L94+[1]октябрь!L94+[1]ноябрь!L94+[1]декабрь!L94</f>
        <v>0</v>
      </c>
      <c r="M98" s="9"/>
      <c r="N98" s="10">
        <f>[1]январь!N94+[1]февраль!N94+[1]март!N94+[1]апрель!N94+[1]май!N94+[1]июнь!N94+[1]июль!N94+[1]август!N94+[1]сентябрь!N94+[1]октябрь!N94+[1]ноябрь!N94+[1]декабрь!N94</f>
        <v>0</v>
      </c>
      <c r="O98" s="9"/>
      <c r="P98" s="10">
        <f>[1]январь!P94+[1]февраль!P94+[1]март!P94+[1]апрель!P94+[1]май!P94+[1]июнь!P94+[1]июль!P94+[1]август!P94+[1]сентябрь!P94+[1]октябрь!P94+[1]ноябрь!P94+[1]декабрь!P94</f>
        <v>0</v>
      </c>
      <c r="Q98" s="9"/>
      <c r="R98" s="10">
        <f>[1]январь!R94+[1]февраль!R94+[1]март!R94+[1]апрель!R94+[1]май!R94+[1]июнь!R94+[1]июль!R94+[1]август!R94+[1]сентябрь!R94+[1]октябрь!R94+[1]ноябрь!R94+[1]декабрь!R94</f>
        <v>291660</v>
      </c>
      <c r="S98" s="9"/>
      <c r="T98" s="10">
        <f>[1]январь!T94+[1]февраль!T94+[1]март!T94+[1]апрель!T94+[1]май!T94+[1]июнь!T94+[1]июль!T94+[1]август!T94+[1]сентябрь!T94+[1]октябрь!T94+[1]ноябрь!T94+[1]декабрь!T94</f>
        <v>0</v>
      </c>
      <c r="U98" s="9"/>
      <c r="V98" s="10">
        <f>[1]январь!V94+[1]февраль!V94+[1]март!V94+[1]апрель!V94+[1]май!V94+[1]июнь!V94+[1]июль!V94+[1]август!V94+[1]сентябрь!V94+[1]октябрь!V94+[1]ноябрь!V94+[1]декабрь!V94</f>
        <v>11142</v>
      </c>
      <c r="W98" s="9"/>
      <c r="X98" s="10">
        <f>[1]январь!X94+[1]февраль!X94+[1]март!X94+[1]апрель!X94+[1]май!X94+[1]июнь!X94+[1]июль!X94+[1]август!X94+[1]сентябрь!X94+[1]октябрь!X94+[1]ноябрь!X94+[1]декабрь!X94</f>
        <v>0</v>
      </c>
      <c r="Y98" s="9"/>
      <c r="Z98" s="10">
        <f>[1]январь!Z94+[1]февраль!Z94+[1]март!Z94+[1]апрель!Z94+[1]май!Z94+[1]июнь!Z94+[1]июль!Z94+[1]август!Z94+[1]сентябрь!Z94+[1]октябрь!Z94+[1]ноябрь!Z94+[1]декабрь!Z94</f>
        <v>5832</v>
      </c>
      <c r="AA98" s="9"/>
      <c r="AB98" s="10">
        <f>[1]январь!AB94+[1]февраль!AB94+[1]март!AB94+[1]апрель!AB94+[1]май!AB94+[1]июнь!AB94+[1]июль!AB94+[1]август!AB94+[1]сентябрь!AB94+[1]октябрь!AB94+[1]ноябрь!AB94+[1]декабрь!AB94</f>
        <v>3090</v>
      </c>
      <c r="AC98" s="9"/>
      <c r="AD98" s="10">
        <f>[1]январь!AD94+[1]февраль!AD94+[1]март!AD94+[1]апрель!AD94+[1]май!AD94+[1]июнь!AD94+[1]июль!AD94+[1]август!AD94+[1]сентябрь!AD94+[1]октябрь!AD94+[1]ноябрь!AD94+[1]декабрь!AD94</f>
        <v>0</v>
      </c>
      <c r="AE98" s="9"/>
      <c r="AF98" s="10">
        <f>[1]январь!AF94+[1]февраль!AF94+[1]март!AF94+[1]апрель!AF94+[1]май!AF94+[1]июнь!AF94+[1]июль!AF94+[1]август!AF94+[1]сентябрь!AF94+[1]октябрь!AF94+[1]ноябрь!AF94+[1]декабрь!AF94</f>
        <v>99622.744099999996</v>
      </c>
      <c r="AG98" s="9"/>
      <c r="AH98" s="10">
        <f>[1]январь!AH94+[1]февраль!AH94+[1]март!AH94+[1]апрель!AH94+[1]май!AH94+[1]июнь!AH94+[1]июль!AH94+[1]август!AH94+[1]сентябрь!AH94+[1]октябрь!AH94+[1]ноябрь!AH94+[1]декабрь!AH94</f>
        <v>0</v>
      </c>
      <c r="AI98" s="9"/>
      <c r="AJ98" s="10">
        <f>[1]январь!AJ94+[1]февраль!AJ94+[1]март!AJ94+[1]апрель!AJ94+[1]май!AJ94+[1]июнь!AJ94+[1]июль!AJ94+[1]август!AJ94+[1]сентябрь!AJ94+[1]октябрь!AJ94+[1]ноябрь!AJ94+[1]декабрь!AJ94</f>
        <v>2270</v>
      </c>
      <c r="AK98" s="9"/>
      <c r="AL98" s="10">
        <f>[1]январь!AL94+[1]февраль!AL94+[1]март!AL94+[1]апрель!AL94+[1]май!AL94+[1]июнь!AL94+[1]июль!AL94+[1]август!AL94+[1]сентябрь!AL94+[1]октябрь!AL94+[1]ноябрь!AL94+[1]декабрь!AL94</f>
        <v>0</v>
      </c>
      <c r="AM98" s="9"/>
      <c r="AN98" s="10">
        <f>[1]январь!AN94+[1]февраль!AN94+[1]март!AN94+[1]апрель!AN94+[1]май!AN94+[1]июнь!AN94+[1]июль!AN94+[1]август!AN94+[1]сентябрь!AN94+[1]октябрь!AN94+[1]ноябрь!AN94+[1]декабрь!AN94</f>
        <v>0</v>
      </c>
      <c r="AO98" s="9"/>
      <c r="AP98" s="10">
        <f>[1]январь!AP94+[1]февраль!AP94+[1]март!AP94+[1]апрель!AP94+[1]май!AP94+[1]июнь!AP94+[1]июль!AP94+[1]август!AP94+[1]сентябрь!AP94+[1]октябрь!AP94+[1]ноябрь!AP94+[1]декабрь!AP94</f>
        <v>26494.34</v>
      </c>
      <c r="AQ98" s="9"/>
      <c r="AR98" s="10">
        <f>[1]январь!AR94+[1]февраль!AR94+[1]март!AR94+[1]апрель!AR94+[1]май!AR94+[1]июнь!AR94+[1]июль!AR94+[1]август!AR94+[1]сентябрь!AR94+[1]октябрь!AR94+[1]ноябрь!AR94+[1]декабрь!AR94</f>
        <v>729</v>
      </c>
      <c r="AS98" s="9"/>
      <c r="AT98" s="10">
        <f>[1]январь!AT94+[1]февраль!AT94+[1]март!AT94+[1]апрель!AT94+[1]май!AT94+[1]июнь!AT94+[1]июль!AT94+[1]август!AT94+[1]сентябрь!AT94+[1]октябрь!AT94+[1]ноябрь!AT94+[1]декабрь!AT94</f>
        <v>3736</v>
      </c>
      <c r="AU98" s="9"/>
      <c r="AV98" s="10">
        <f>[1]январь!AV94+[1]февраль!AV94+[1]март!AV94+[1]апрель!AV94+[1]май!AV94+[1]июнь!AV94+[1]июль!AV94+[1]август!AV94+[1]сентябрь!AV94+[1]октябрь!AV94+[1]ноябрь!AV94+[1]декабрь!AV94</f>
        <v>0</v>
      </c>
      <c r="AW98" s="10">
        <f t="shared" si="3"/>
        <v>450793.28410000005</v>
      </c>
      <c r="AX98" s="11">
        <v>289221</v>
      </c>
    </row>
    <row r="99" spans="1:50" s="16" customFormat="1">
      <c r="A99" s="16">
        <v>85</v>
      </c>
      <c r="B99" s="9" t="s">
        <v>117</v>
      </c>
      <c r="C99" s="9"/>
      <c r="D99" s="10">
        <f>[1]январь!D95+[1]февраль!D95+[1]март!D95+[1]апрель!D95+[1]май!D95+[1]июнь!D95+[1]июль!D95+[1]август!D95+[1]сентябрь!D95+[1]октябрь!D95+[1]ноябрь!D95+[1]декабрь!D95</f>
        <v>898.8</v>
      </c>
      <c r="E99" s="9"/>
      <c r="F99" s="10">
        <f>[1]январь!F95+[1]февраль!F95+[1]март!F95+[1]апрель!F95+[1]май!F95+[1]июнь!F95+[1]июль!F95+[1]август!F95+[1]сентябрь!F95+[1]октябрь!F95+[1]ноябрь!F95+[1]декабрь!F95</f>
        <v>16750</v>
      </c>
      <c r="G99" s="9"/>
      <c r="H99" s="10">
        <f>[1]январь!H95+[1]февраль!H95+[1]март!H95+[1]апрель!H95+[1]май!H95+[1]июнь!H95+[1]июль!H95+[1]август!H95+[1]сентябрь!H95+[1]октябрь!H95+[1]ноябрь!H95+[1]декабрь!H95</f>
        <v>0</v>
      </c>
      <c r="I99" s="9"/>
      <c r="J99" s="10">
        <f>[1]январь!J95+[1]февраль!J95+[1]март!J95+[1]апрель!J95+[1]май!J95+[1]июнь!J95+[1]июль!J95+[1]август!J95+[1]сентябрь!J95+[1]октябрь!J95+[1]ноябрь!J95+[1]декабрь!J95</f>
        <v>0</v>
      </c>
      <c r="K99" s="9"/>
      <c r="L99" s="10">
        <f>[1]январь!L95+[1]февраль!L95+[1]март!L95+[1]апрель!L95+[1]май!L95+[1]июнь!L95+[1]июль!L95+[1]август!L95+[1]сентябрь!L95+[1]октябрь!L95+[1]ноябрь!L95+[1]декабрь!L95</f>
        <v>0</v>
      </c>
      <c r="M99" s="9"/>
      <c r="N99" s="10">
        <f>[1]январь!N95+[1]февраль!N95+[1]март!N95+[1]апрель!N95+[1]май!N95+[1]июнь!N95+[1]июль!N95+[1]август!N95+[1]сентябрь!N95+[1]октябрь!N95+[1]ноябрь!N95+[1]декабрь!N95</f>
        <v>0</v>
      </c>
      <c r="O99" s="9"/>
      <c r="P99" s="10">
        <f>[1]январь!P95+[1]февраль!P95+[1]март!P95+[1]апрель!P95+[1]май!P95+[1]июнь!P95+[1]июль!P95+[1]август!P95+[1]сентябрь!P95+[1]октябрь!P95+[1]ноябрь!P95+[1]декабрь!P95</f>
        <v>0</v>
      </c>
      <c r="Q99" s="9"/>
      <c r="R99" s="10">
        <f>[1]январь!R95+[1]февраль!R95+[1]март!R95+[1]апрель!R95+[1]май!R95+[1]июнь!R95+[1]июль!R95+[1]август!R95+[1]сентябрь!R95+[1]октябрь!R95+[1]ноябрь!R95+[1]декабрь!R95</f>
        <v>158975</v>
      </c>
      <c r="S99" s="9"/>
      <c r="T99" s="10">
        <f>[1]январь!T95+[1]февраль!T95+[1]март!T95+[1]апрель!T95+[1]май!T95+[1]июнь!T95+[1]июль!T95+[1]август!T95+[1]сентябрь!T95+[1]октябрь!T95+[1]ноябрь!T95+[1]декабрь!T95</f>
        <v>993</v>
      </c>
      <c r="U99" s="9"/>
      <c r="V99" s="10">
        <f>[1]январь!V95+[1]февраль!V95+[1]март!V95+[1]апрель!V95+[1]май!V95+[1]июнь!V95+[1]июль!V95+[1]август!V95+[1]сентябрь!V95+[1]октябрь!V95+[1]ноябрь!V95+[1]декабрь!V95</f>
        <v>5571</v>
      </c>
      <c r="W99" s="9"/>
      <c r="X99" s="10">
        <f>[1]январь!X95+[1]февраль!X95+[1]март!X95+[1]апрель!X95+[1]май!X95+[1]июнь!X95+[1]июль!X95+[1]август!X95+[1]сентябрь!X95+[1]октябрь!X95+[1]ноябрь!X95+[1]декабрь!X95</f>
        <v>5868.6</v>
      </c>
      <c r="Y99" s="9"/>
      <c r="Z99" s="10">
        <f>[1]январь!Z95+[1]февраль!Z95+[1]март!Z95+[1]апрель!Z95+[1]май!Z95+[1]июнь!Z95+[1]июль!Z95+[1]август!Z95+[1]сентябрь!Z95+[1]октябрь!Z95+[1]ноябрь!Z95+[1]декабрь!Z95</f>
        <v>0</v>
      </c>
      <c r="AA99" s="9"/>
      <c r="AB99" s="10">
        <f>[1]январь!AB95+[1]февраль!AB95+[1]март!AB95+[1]апрель!AB95+[1]май!AB95+[1]июнь!AB95+[1]июль!AB95+[1]август!AB95+[1]сентябрь!AB95+[1]октябрь!AB95+[1]ноябрь!AB95+[1]декабрь!AB95</f>
        <v>0</v>
      </c>
      <c r="AC99" s="9"/>
      <c r="AD99" s="10">
        <f>[1]январь!AD95+[1]февраль!AD95+[1]март!AD95+[1]апрель!AD95+[1]май!AD95+[1]июнь!AD95+[1]июль!AD95+[1]август!AD95+[1]сентябрь!AD95+[1]октябрь!AD95+[1]ноябрь!AD95+[1]декабрь!AD95</f>
        <v>0</v>
      </c>
      <c r="AE99" s="9"/>
      <c r="AF99" s="10">
        <f>[1]январь!AF95+[1]февраль!AF95+[1]март!AF95+[1]апрель!AF95+[1]май!AF95+[1]июнь!AF95+[1]июль!AF95+[1]август!AF95+[1]сентябрь!AF95+[1]октябрь!AF95+[1]ноябрь!AF95+[1]декабрь!AF95</f>
        <v>20454.357899999999</v>
      </c>
      <c r="AG99" s="9"/>
      <c r="AH99" s="10">
        <f>[1]январь!AH95+[1]февраль!AH95+[1]март!AH95+[1]апрель!AH95+[1]май!AH95+[1]июнь!AH95+[1]июль!AH95+[1]август!AH95+[1]сентябрь!AH95+[1]октябрь!AH95+[1]ноябрь!AH95+[1]декабрь!AH95</f>
        <v>1413.4</v>
      </c>
      <c r="AI99" s="9"/>
      <c r="AJ99" s="10">
        <f>[1]январь!AJ95+[1]февраль!AJ95+[1]март!AJ95+[1]апрель!AJ95+[1]май!AJ95+[1]июнь!AJ95+[1]июль!AJ95+[1]август!AJ95+[1]сентябрь!AJ95+[1]октябрь!AJ95+[1]ноябрь!AJ95+[1]декабрь!AJ95</f>
        <v>2993</v>
      </c>
      <c r="AK99" s="9"/>
      <c r="AL99" s="10">
        <f>[1]январь!AL95+[1]февраль!AL95+[1]март!AL95+[1]апрель!AL95+[1]май!AL95+[1]июнь!AL95+[1]июль!AL95+[1]август!AL95+[1]сентябрь!AL95+[1]октябрь!AL95+[1]ноябрь!AL95+[1]декабрь!AL95</f>
        <v>0</v>
      </c>
      <c r="AM99" s="9"/>
      <c r="AN99" s="10">
        <f>[1]январь!AN95+[1]февраль!AN95+[1]март!AN95+[1]апрель!AN95+[1]май!AN95+[1]июнь!AN95+[1]июль!AN95+[1]август!AN95+[1]сентябрь!AN95+[1]октябрь!AN95+[1]ноябрь!AN95+[1]декабрь!AN95</f>
        <v>0</v>
      </c>
      <c r="AO99" s="9"/>
      <c r="AP99" s="10">
        <f>[1]январь!AP95+[1]февраль!AP95+[1]март!AP95+[1]апрель!AP95+[1]май!AP95+[1]июнь!AP95+[1]июль!AP95+[1]август!AP95+[1]сентябрь!AP95+[1]октябрь!AP95+[1]ноябрь!AP95+[1]декабрь!AP95</f>
        <v>23105.34</v>
      </c>
      <c r="AQ99" s="9"/>
      <c r="AR99" s="10">
        <f>[1]январь!AR95+[1]февраль!AR95+[1]март!AR95+[1]апрель!AR95+[1]май!AR95+[1]июнь!AR95+[1]июль!AR95+[1]август!AR95+[1]сентябрь!AR95+[1]октябрь!AR95+[1]ноябрь!AR95+[1]декабрь!AR95</f>
        <v>364.5</v>
      </c>
      <c r="AS99" s="9"/>
      <c r="AT99" s="10">
        <f>[1]январь!AT95+[1]февраль!AT95+[1]март!AT95+[1]апрель!AT95+[1]май!AT95+[1]июнь!AT95+[1]июль!AT95+[1]август!AT95+[1]сентябрь!AT95+[1]октябрь!AT95+[1]ноябрь!AT95+[1]декабрь!AT95</f>
        <v>1868</v>
      </c>
      <c r="AU99" s="9"/>
      <c r="AV99" s="10">
        <f>[1]январь!AV95+[1]февраль!AV95+[1]март!AV95+[1]апрель!AV95+[1]май!AV95+[1]июнь!AV95+[1]июль!AV95+[1]август!AV95+[1]сентябрь!AV95+[1]октябрь!AV95+[1]ноябрь!AV95+[1]декабрь!AV95</f>
        <v>0</v>
      </c>
      <c r="AW99" s="10">
        <f t="shared" si="3"/>
        <v>239254.99789999999</v>
      </c>
      <c r="AX99" s="11">
        <v>136787</v>
      </c>
    </row>
    <row r="100" spans="1:50" s="16" customFormat="1">
      <c r="A100" s="16">
        <v>86</v>
      </c>
      <c r="B100" s="9" t="s">
        <v>118</v>
      </c>
      <c r="C100" s="9"/>
      <c r="D100" s="10">
        <f>[1]январь!D96+[1]февраль!D96+[1]март!D96+[1]апрель!D96+[1]май!D96+[1]июнь!D96+[1]июль!D96+[1]август!D96+[1]сентябрь!D96+[1]октябрь!D96+[1]ноябрь!D96+[1]декабрь!D96</f>
        <v>802.5</v>
      </c>
      <c r="E100" s="9"/>
      <c r="F100" s="10">
        <v>1051</v>
      </c>
      <c r="G100" s="9"/>
      <c r="H100" s="10">
        <f>[1]январь!H96+[1]февраль!H96+[1]март!H96+[1]апрель!H96+[1]май!H96+[1]июнь!H96+[1]июль!H96+[1]август!H96+[1]сентябрь!H96+[1]октябрь!H96+[1]ноябрь!H96+[1]декабрь!H96</f>
        <v>0</v>
      </c>
      <c r="I100" s="9"/>
      <c r="J100" s="10">
        <f>[1]январь!J96+[1]февраль!J96+[1]март!J96+[1]апрель!J96+[1]май!J96+[1]июнь!J96+[1]июль!J96+[1]август!J96+[1]сентябрь!J96+[1]октябрь!J96+[1]ноябрь!J96+[1]декабрь!J96</f>
        <v>0</v>
      </c>
      <c r="K100" s="9"/>
      <c r="L100" s="10">
        <f>[1]январь!L96+[1]февраль!L96+[1]март!L96+[1]апрель!L96+[1]май!L96+[1]июнь!L96+[1]июль!L96+[1]август!L96+[1]сентябрь!L96+[1]октябрь!L96+[1]ноябрь!L96+[1]декабрь!L96</f>
        <v>0</v>
      </c>
      <c r="M100" s="9"/>
      <c r="N100" s="10">
        <f>[1]январь!N96+[1]февраль!N96+[1]март!N96+[1]апрель!N96+[1]май!N96+[1]июнь!N96+[1]июль!N96+[1]август!N96+[1]сентябрь!N96+[1]октябрь!N96+[1]ноябрь!N96+[1]декабрь!N96</f>
        <v>0</v>
      </c>
      <c r="O100" s="9"/>
      <c r="P100" s="10">
        <f>[1]январь!P96+[1]февраль!P96+[1]март!P96+[1]апрель!P96+[1]май!P96+[1]июнь!P96+[1]июль!P96+[1]август!P96+[1]сентябрь!P96+[1]октябрь!P96+[1]ноябрь!P96+[1]декабрь!P96</f>
        <v>0</v>
      </c>
      <c r="Q100" s="9"/>
      <c r="R100" s="10">
        <f>[1]январь!R96+[1]февраль!R96+[1]март!R96+[1]апрель!R96+[1]май!R96+[1]июнь!R96+[1]июль!R96+[1]август!R96+[1]сентябрь!R96+[1]октябрь!R96+[1]ноябрь!R96+[1]декабрь!R96</f>
        <v>209118</v>
      </c>
      <c r="S100" s="9"/>
      <c r="T100" s="10">
        <f>[1]январь!T96+[1]февраль!T96+[1]март!T96+[1]апрель!T96+[1]май!T96+[1]июнь!T96+[1]июль!T96+[1]август!T96+[1]сентябрь!T96+[1]октябрь!T96+[1]ноябрь!T96+[1]декабрь!T96</f>
        <v>1922</v>
      </c>
      <c r="U100" s="9"/>
      <c r="V100" s="10">
        <f>[1]январь!V96+[1]февраль!V96+[1]март!V96+[1]апрель!V96+[1]май!V96+[1]июнь!V96+[1]июль!V96+[1]август!V96+[1]сентябрь!V96+[1]октябрь!V96+[1]ноябрь!V96+[1]декабрь!V96</f>
        <v>8595.2000000000007</v>
      </c>
      <c r="W100" s="9"/>
      <c r="X100" s="10">
        <f>[1]январь!X96+[1]февраль!X96+[1]март!X96+[1]апрель!X96+[1]май!X96+[1]июнь!X96+[1]июль!X96+[1]август!X96+[1]сентябрь!X96+[1]октябрь!X96+[1]ноябрь!X96+[1]декабрь!X96</f>
        <v>0</v>
      </c>
      <c r="Y100" s="9"/>
      <c r="Z100" s="10">
        <f>[1]январь!Z96+[1]февраль!Z96+[1]март!Z96+[1]апрель!Z96+[1]май!Z96+[1]июнь!Z96+[1]июль!Z96+[1]август!Z96+[1]сентябрь!Z96+[1]октябрь!Z96+[1]ноябрь!Z96+[1]декабрь!Z96</f>
        <v>0</v>
      </c>
      <c r="AA100" s="9"/>
      <c r="AB100" s="10">
        <f>[1]январь!AB96+[1]февраль!AB96+[1]март!AB96+[1]апрель!AB96+[1]май!AB96+[1]июнь!AB96+[1]июль!AB96+[1]август!AB96+[1]сентябрь!AB96+[1]октябрь!AB96+[1]ноябрь!AB96+[1]декабрь!AB96</f>
        <v>0</v>
      </c>
      <c r="AC100" s="9"/>
      <c r="AD100" s="10">
        <f>[1]январь!AD96+[1]февраль!AD96+[1]март!AD96+[1]апрель!AD96+[1]май!AD96+[1]июнь!AD96+[1]июль!AD96+[1]август!AD96+[1]сентябрь!AD96+[1]октябрь!AD96+[1]ноябрь!AD96+[1]декабрь!AD96</f>
        <v>0</v>
      </c>
      <c r="AE100" s="9"/>
      <c r="AF100" s="10">
        <f>[1]январь!AF96+[1]февраль!AF96+[1]март!AF96+[1]апрель!AF96+[1]май!AF96+[1]июнь!AF96+[1]июль!AF96+[1]август!AF96+[1]сентябрь!AF96+[1]октябрь!AF96+[1]ноябрь!AF96+[1]декабрь!AF96</f>
        <v>40959.369300000006</v>
      </c>
      <c r="AG100" s="9"/>
      <c r="AH100" s="10">
        <f>[1]январь!AH96+[1]февраль!AH96+[1]март!AH96+[1]апрель!AH96+[1]май!AH96+[1]июнь!AH96+[1]июль!AH96+[1]август!AH96+[1]сентябрь!AH96+[1]октябрь!AH96+[1]ноябрь!AH96+[1]декабрь!AH96</f>
        <v>1413.4</v>
      </c>
      <c r="AI100" s="9"/>
      <c r="AJ100" s="10">
        <f>[1]январь!AJ96+[1]февраль!AJ96+[1]март!AJ96+[1]апрель!AJ96+[1]май!AJ96+[1]июнь!AJ96+[1]июль!AJ96+[1]август!AJ96+[1]сентябрь!AJ96+[1]октябрь!AJ96+[1]ноябрь!AJ96+[1]декабрь!AJ96</f>
        <v>2285</v>
      </c>
      <c r="AK100" s="9"/>
      <c r="AL100" s="10">
        <f>[1]январь!AL96+[1]февраль!AL96+[1]март!AL96+[1]апрель!AL96+[1]май!AL96+[1]июнь!AL96+[1]июль!AL96+[1]август!AL96+[1]сентябрь!AL96+[1]октябрь!AL96+[1]ноябрь!AL96+[1]декабрь!AL96</f>
        <v>0</v>
      </c>
      <c r="AM100" s="9"/>
      <c r="AN100" s="10">
        <f>[1]январь!AN96+[1]февраль!AN96+[1]март!AN96+[1]апрель!AN96+[1]май!AN96+[1]июнь!AN96+[1]июль!AN96+[1]август!AN96+[1]сентябрь!AN96+[1]октябрь!AN96+[1]ноябрь!AN96+[1]декабрь!AN96</f>
        <v>0</v>
      </c>
      <c r="AO100" s="9"/>
      <c r="AP100" s="10">
        <f>[1]январь!AP96+[1]февраль!AP96+[1]март!AP96+[1]апрель!AP96+[1]май!AP96+[1]июнь!AP96+[1]июль!AP96+[1]август!AP96+[1]сентябрь!AP96+[1]октябрь!AP96+[1]ноябрь!AP96+[1]декабрь!AP96</f>
        <v>32941</v>
      </c>
      <c r="AQ100" s="9"/>
      <c r="AR100" s="10">
        <f>[1]январь!AR96+[1]февраль!AR96+[1]март!AR96+[1]апрель!AR96+[1]май!AR96+[1]июнь!AR96+[1]июль!AR96+[1]август!AR96+[1]сентябрь!AR96+[1]октябрь!AR96+[1]ноябрь!AR96+[1]декабрь!AR96</f>
        <v>2538</v>
      </c>
      <c r="AS100" s="9"/>
      <c r="AT100" s="10">
        <f>[1]январь!AT96+[1]февраль!AT96+[1]март!AT96+[1]апрель!AT96+[1]май!AT96+[1]июнь!AT96+[1]июль!AT96+[1]август!AT96+[1]сентябрь!AT96+[1]октябрь!AT96+[1]ноябрь!AT96+[1]декабрь!AT96</f>
        <v>5268</v>
      </c>
      <c r="AU100" s="9"/>
      <c r="AV100" s="10">
        <f>[1]январь!AV96+[1]февраль!AV96+[1]март!AV96+[1]апрель!AV96+[1]май!AV96+[1]июнь!AV96+[1]июль!AV96+[1]август!AV96+[1]сентябрь!AV96+[1]октябрь!AV96+[1]ноябрь!AV96+[1]декабрь!AV96</f>
        <v>0</v>
      </c>
      <c r="AW100" s="10">
        <f t="shared" si="3"/>
        <v>306893.46930000006</v>
      </c>
      <c r="AX100" s="11">
        <v>240204</v>
      </c>
    </row>
    <row r="101" spans="1:50" s="16" customFormat="1">
      <c r="A101" s="16">
        <v>87</v>
      </c>
      <c r="B101" s="9" t="s">
        <v>119</v>
      </c>
      <c r="C101" s="9"/>
      <c r="D101" s="10">
        <f>[1]январь!D97+[1]февраль!D97+[1]март!D97+[1]апрель!D97+[1]май!D97+[1]июнь!D97+[1]июль!D97+[1]август!D97+[1]сентябрь!D97+[1]октябрь!D97+[1]ноябрь!D97+[1]декабрь!D97</f>
        <v>0</v>
      </c>
      <c r="E101" s="9"/>
      <c r="F101" s="10">
        <f>[1]январь!F97+[1]февраль!F97+[1]март!F97+[1]апрель!F97+[1]май!F97+[1]июнь!F97+[1]июль!F97+[1]август!F97+[1]сентябрь!F97+[1]октябрь!F97+[1]ноябрь!F97+[1]декабрь!F97</f>
        <v>9000</v>
      </c>
      <c r="G101" s="9"/>
      <c r="H101" s="10">
        <f>[1]январь!H97+[1]февраль!H97+[1]март!H97+[1]апрель!H97+[1]май!H97+[1]июнь!H97+[1]июль!H97+[1]август!H97+[1]сентябрь!H97+[1]октябрь!H97+[1]ноябрь!H97+[1]декабрь!H97</f>
        <v>0</v>
      </c>
      <c r="I101" s="9"/>
      <c r="J101" s="10">
        <f>[1]январь!J97+[1]февраль!J97+[1]март!J97+[1]апрель!J97+[1]май!J97+[1]июнь!J97+[1]июль!J97+[1]август!J97+[1]сентябрь!J97+[1]октябрь!J97+[1]ноябрь!J97+[1]декабрь!J97</f>
        <v>277524</v>
      </c>
      <c r="K101" s="9"/>
      <c r="L101" s="10">
        <f>[1]январь!L97+[1]февраль!L97+[1]март!L97+[1]апрель!L97+[1]май!L97+[1]июнь!L97+[1]июль!L97+[1]август!L97+[1]сентябрь!L97+[1]октябрь!L97+[1]ноябрь!L97+[1]декабрь!L97</f>
        <v>0</v>
      </c>
      <c r="M101" s="9"/>
      <c r="N101" s="10">
        <f>[1]январь!N97+[1]февраль!N97+[1]март!N97+[1]апрель!N97+[1]май!N97+[1]июнь!N97+[1]июль!N97+[1]август!N97+[1]сентябрь!N97+[1]октябрь!N97+[1]ноябрь!N97+[1]декабрь!N97</f>
        <v>639</v>
      </c>
      <c r="O101" s="9"/>
      <c r="P101" s="10">
        <f>[1]январь!P97+[1]февраль!P97+[1]март!P97+[1]апрель!P97+[1]май!P97+[1]июнь!P97+[1]июль!P97+[1]август!P97+[1]сентябрь!P97+[1]октябрь!P97+[1]ноябрь!P97+[1]декабрь!P97</f>
        <v>0</v>
      </c>
      <c r="Q101" s="9"/>
      <c r="R101" s="10">
        <f>[1]январь!R97+[1]февраль!R97+[1]март!R97+[1]апрель!R97+[1]май!R97+[1]июнь!R97+[1]июль!R97+[1]август!R97+[1]сентябрь!R97+[1]октябрь!R97+[1]ноябрь!R97+[1]декабрь!R97</f>
        <v>0</v>
      </c>
      <c r="S101" s="9"/>
      <c r="T101" s="10">
        <f>[1]январь!T97+[1]февраль!T97+[1]март!T97+[1]апрель!T97+[1]май!T97+[1]июнь!T97+[1]июль!T97+[1]август!T97+[1]сентябрь!T97+[1]октябрь!T97+[1]ноябрь!T97+[1]декабрь!T97</f>
        <v>4014</v>
      </c>
      <c r="U101" s="9"/>
      <c r="V101" s="10">
        <f>[1]январь!V97+[1]февраль!V97+[1]март!V97+[1]апрель!V97+[1]май!V97+[1]июнь!V97+[1]июль!V97+[1]август!V97+[1]сентябрь!V97+[1]октябрь!V97+[1]ноябрь!V97+[1]декабрь!V97</f>
        <v>1857</v>
      </c>
      <c r="W101" s="9"/>
      <c r="X101" s="10">
        <f>[1]январь!X97+[1]февраль!X97+[1]март!X97+[1]апрель!X97+[1]май!X97+[1]июнь!X97+[1]июль!X97+[1]август!X97+[1]сентябрь!X97+[1]октябрь!X97+[1]ноябрь!X97+[1]декабрь!X97</f>
        <v>2934.3</v>
      </c>
      <c r="Y101" s="9"/>
      <c r="Z101" s="10">
        <f>[1]январь!Z97+[1]февраль!Z97+[1]март!Z97+[1]апрель!Z97+[1]май!Z97+[1]июнь!Z97+[1]июль!Z97+[1]август!Z97+[1]сентябрь!Z97+[1]октябрь!Z97+[1]ноябрь!Z97+[1]декабрь!Z97</f>
        <v>0</v>
      </c>
      <c r="AA101" s="9"/>
      <c r="AB101" s="10">
        <f>[1]январь!AB97+[1]февраль!AB97+[1]март!AB97+[1]апрель!AB97+[1]май!AB97+[1]июнь!AB97+[1]июль!AB97+[1]август!AB97+[1]сентябрь!AB97+[1]октябрь!AB97+[1]ноябрь!AB97+[1]декабрь!AB97</f>
        <v>0</v>
      </c>
      <c r="AC101" s="9"/>
      <c r="AD101" s="10">
        <f>[1]январь!AD97+[1]февраль!AD97+[1]март!AD97+[1]апрель!AD97+[1]май!AD97+[1]июнь!AD97+[1]июль!AD97+[1]август!AD97+[1]сентябрь!AD97+[1]октябрь!AD97+[1]ноябрь!AD97+[1]декабрь!AD97</f>
        <v>0</v>
      </c>
      <c r="AE101" s="9"/>
      <c r="AF101" s="10">
        <f>[1]январь!AF97+[1]февраль!AF97+[1]март!AF97+[1]апрель!AF97+[1]май!AF97+[1]июнь!AF97+[1]июль!AF97+[1]август!AF97+[1]сентябрь!AF97+[1]октябрь!AF97+[1]ноябрь!AF97+[1]декабрь!AF97</f>
        <v>133568.87820000001</v>
      </c>
      <c r="AG101" s="9"/>
      <c r="AH101" s="10">
        <f>[1]январь!AH97+[1]февраль!AH97+[1]март!AH97+[1]апрель!AH97+[1]май!AH97+[1]июнь!AH97+[1]июль!AH97+[1]август!AH97+[1]сентябрь!AH97+[1]октябрь!AH97+[1]ноябрь!AH97+[1]декабрь!AH97</f>
        <v>0</v>
      </c>
      <c r="AI101" s="9"/>
      <c r="AJ101" s="10">
        <f>[1]январь!AJ97+[1]февраль!AJ97+[1]март!AJ97+[1]апрель!AJ97+[1]май!AJ97+[1]июнь!AJ97+[1]июль!AJ97+[1]август!AJ97+[1]сентябрь!AJ97+[1]октябрь!AJ97+[1]ноябрь!AJ97+[1]декабрь!AJ97</f>
        <v>3251</v>
      </c>
      <c r="AK101" s="9"/>
      <c r="AL101" s="10">
        <f>[1]январь!AL97+[1]февраль!AL97+[1]март!AL97+[1]апрель!AL97+[1]май!AL97+[1]июнь!AL97+[1]июль!AL97+[1]август!AL97+[1]сентябрь!AL97+[1]октябрь!AL97+[1]ноябрь!AL97+[1]декабрь!AL97</f>
        <v>14085</v>
      </c>
      <c r="AM101" s="9"/>
      <c r="AN101" s="10">
        <f>[1]январь!AN97+[1]февраль!AN97+[1]март!AN97+[1]апрель!AN97+[1]май!AN97+[1]июнь!AN97+[1]июль!AN97+[1]август!AN97+[1]сентябрь!AN97+[1]октябрь!AN97+[1]ноябрь!AN97+[1]декабрь!AN97</f>
        <v>0</v>
      </c>
      <c r="AO101" s="9"/>
      <c r="AP101" s="10">
        <f>[1]январь!AP97+[1]февраль!AP97+[1]март!AP97+[1]апрель!AP97+[1]май!AP97+[1]июнь!AP97+[1]июль!AP97+[1]август!AP97+[1]сентябрь!AP97+[1]октябрь!AP97+[1]ноябрь!AP97+[1]декабрь!AP97</f>
        <v>19687</v>
      </c>
      <c r="AQ101" s="9"/>
      <c r="AR101" s="10">
        <f>[1]январь!AR97+[1]февраль!AR97+[1]март!AR97+[1]апрель!AR97+[1]май!AR97+[1]июнь!AR97+[1]июль!AR97+[1]август!AR97+[1]сентябрь!AR97+[1]октябрь!AR97+[1]ноябрь!AR97+[1]декабрь!AR97</f>
        <v>6618</v>
      </c>
      <c r="AS101" s="9"/>
      <c r="AT101" s="10">
        <f>[1]январь!AT97+[1]февраль!AT97+[1]март!AT97+[1]апрель!AT97+[1]май!AT97+[1]июнь!AT97+[1]июль!AT97+[1]август!AT97+[1]сентябрь!AT97+[1]октябрь!AT97+[1]ноябрь!AT97+[1]декабрь!AT97</f>
        <v>6135.78</v>
      </c>
      <c r="AU101" s="9"/>
      <c r="AV101" s="10">
        <f>[1]январь!AV97+[1]февраль!AV97+[1]март!AV97+[1]апрель!AV97+[1]май!AV97+[1]июнь!AV97+[1]июль!AV97+[1]август!AV97+[1]сентябрь!AV97+[1]октябрь!AV97+[1]ноябрь!AV97+[1]декабрь!AV97</f>
        <v>0</v>
      </c>
      <c r="AW101" s="10">
        <f t="shared" si="3"/>
        <v>479313.95819999999</v>
      </c>
      <c r="AX101" s="11">
        <v>466388</v>
      </c>
    </row>
    <row r="102" spans="1:50" s="16" customFormat="1">
      <c r="A102" s="16">
        <v>88</v>
      </c>
      <c r="B102" s="9" t="s">
        <v>120</v>
      </c>
      <c r="C102" s="9"/>
      <c r="D102" s="10">
        <f>[1]январь!D98+[1]февраль!D98+[1]март!D98+[1]апрель!D98+[1]май!D98+[1]июнь!D98+[1]июль!D98+[1]август!D98+[1]сентябрь!D98+[1]октябрь!D98+[1]ноябрь!D98+[1]декабрь!D98</f>
        <v>706.2</v>
      </c>
      <c r="E102" s="9"/>
      <c r="F102" s="10">
        <f>[1]январь!F98+[1]февраль!F98+[1]март!F98+[1]апрель!F98+[1]май!F98+[1]июнь!F98+[1]июль!F98+[1]август!F98+[1]сентябрь!F98+[1]октябрь!F98+[1]ноябрь!F98+[1]декабрь!F98</f>
        <v>22250</v>
      </c>
      <c r="G102" s="9"/>
      <c r="H102" s="10">
        <f>[1]январь!H98+[1]февраль!H98+[1]март!H98+[1]апрель!H98+[1]май!H98+[1]июнь!H98+[1]июль!H98+[1]август!H98+[1]сентябрь!H98+[1]октябрь!H98+[1]ноябрь!H98+[1]декабрь!H98</f>
        <v>0</v>
      </c>
      <c r="I102" s="9"/>
      <c r="J102" s="10">
        <f>[1]январь!J98+[1]февраль!J98+[1]март!J98+[1]апрель!J98+[1]май!J98+[1]июнь!J98+[1]июль!J98+[1]август!J98+[1]сентябрь!J98+[1]октябрь!J98+[1]ноябрь!J98+[1]декабрь!J98</f>
        <v>0</v>
      </c>
      <c r="K102" s="9"/>
      <c r="L102" s="10">
        <f>[1]январь!L98+[1]февраль!L98+[1]март!L98+[1]апрель!L98+[1]май!L98+[1]июнь!L98+[1]июль!L98+[1]август!L98+[1]сентябрь!L98+[1]октябрь!L98+[1]ноябрь!L98+[1]декабрь!L98</f>
        <v>0</v>
      </c>
      <c r="M102" s="9"/>
      <c r="N102" s="10">
        <f>[1]январь!N98+[1]февраль!N98+[1]март!N98+[1]апрель!N98+[1]май!N98+[1]июнь!N98+[1]июль!N98+[1]август!N98+[1]сентябрь!N98+[1]октябрь!N98+[1]ноябрь!N98+[1]декабрь!N98</f>
        <v>0</v>
      </c>
      <c r="O102" s="9"/>
      <c r="P102" s="10">
        <f>[1]январь!P98+[1]февраль!P98+[1]март!P98+[1]апрель!P98+[1]май!P98+[1]июнь!P98+[1]июль!P98+[1]август!P98+[1]сентябрь!P98+[1]октябрь!P98+[1]ноябрь!P98+[1]декабрь!P98</f>
        <v>0</v>
      </c>
      <c r="Q102" s="9"/>
      <c r="R102" s="10">
        <f>[1]январь!R98+[1]февраль!R98+[1]март!R98+[1]апрель!R98+[1]май!R98+[1]июнь!R98+[1]июль!R98+[1]август!R98+[1]сентябрь!R98+[1]октябрь!R98+[1]ноябрь!R98+[1]декабрь!R98</f>
        <v>0</v>
      </c>
      <c r="S102" s="9"/>
      <c r="T102" s="10">
        <f>[1]январь!T98+[1]февраль!T98+[1]март!T98+[1]апрель!T98+[1]май!T98+[1]июнь!T98+[1]июль!T98+[1]август!T98+[1]сентябрь!T98+[1]октябрь!T98+[1]ноябрь!T98+[1]декабрь!T98</f>
        <v>617</v>
      </c>
      <c r="U102" s="9"/>
      <c r="V102" s="10">
        <f>[1]январь!V98+[1]февраль!V98+[1]март!V98+[1]апрель!V98+[1]май!V98+[1]июнь!V98+[1]июль!V98+[1]август!V98+[1]сентябрь!V98+[1]октябрь!V98+[1]ноябрь!V98+[1]декабрь!V98</f>
        <v>12987.2</v>
      </c>
      <c r="W102" s="9"/>
      <c r="X102" s="10">
        <f>[1]январь!X98+[1]февраль!X98+[1]март!X98+[1]апрель!X98+[1]май!X98+[1]июнь!X98+[1]июль!X98+[1]август!X98+[1]сентябрь!X98+[1]октябрь!X98+[1]ноябрь!X98+[1]декабрь!X98</f>
        <v>0</v>
      </c>
      <c r="Y102" s="9"/>
      <c r="Z102" s="10">
        <f>[1]январь!Z98+[1]февраль!Z98+[1]март!Z98+[1]апрель!Z98+[1]май!Z98+[1]июнь!Z98+[1]июль!Z98+[1]август!Z98+[1]сентябрь!Z98+[1]октябрь!Z98+[1]ноябрь!Z98+[1]декабрь!Z98</f>
        <v>0</v>
      </c>
      <c r="AA102" s="9"/>
      <c r="AB102" s="10">
        <f>[1]январь!AB98+[1]февраль!AB98+[1]март!AB98+[1]апрель!AB98+[1]май!AB98+[1]июнь!AB98+[1]июль!AB98+[1]август!AB98+[1]сентябрь!AB98+[1]октябрь!AB98+[1]ноябрь!AB98+[1]декабрь!AB98</f>
        <v>0</v>
      </c>
      <c r="AC102" s="9"/>
      <c r="AD102" s="10">
        <f>[1]январь!AD98+[1]февраль!AD98+[1]март!AD98+[1]апрель!AD98+[1]май!AD98+[1]июнь!AD98+[1]июль!AD98+[1]август!AD98+[1]сентябрь!AD98+[1]октябрь!AD98+[1]ноябрь!AD98+[1]декабрь!AD98</f>
        <v>0</v>
      </c>
      <c r="AE102" s="9"/>
      <c r="AF102" s="10">
        <f>[1]январь!AF98+[1]февраль!AF98+[1]март!AF98+[1]апрель!AF98+[1]май!AF98+[1]июнь!AF98+[1]июль!AF98+[1]август!AF98+[1]сентябрь!AF98+[1]октябрь!AF98+[1]ноябрь!AF98+[1]декабрь!AF98</f>
        <v>58952.068600000006</v>
      </c>
      <c r="AG102" s="9"/>
      <c r="AH102" s="10">
        <f>[1]январь!AH98+[1]февраль!AH98+[1]март!AH98+[1]апрель!AH98+[1]май!AH98+[1]июнь!AH98+[1]июль!AH98+[1]август!AH98+[1]сентябрь!AH98+[1]октябрь!AH98+[1]ноябрь!AH98+[1]декабрь!AH98</f>
        <v>0</v>
      </c>
      <c r="AI102" s="9"/>
      <c r="AJ102" s="10">
        <f>[1]январь!AJ98+[1]февраль!AJ98+[1]март!AJ98+[1]апрель!AJ98+[1]май!AJ98+[1]июнь!AJ98+[1]июль!AJ98+[1]август!AJ98+[1]сентябрь!AJ98+[1]октябрь!AJ98+[1]ноябрь!AJ98+[1]декабрь!AJ98</f>
        <v>2701</v>
      </c>
      <c r="AK102" s="9"/>
      <c r="AL102" s="10">
        <f>[1]январь!AL98+[1]февраль!AL98+[1]март!AL98+[1]апрель!AL98+[1]май!AL98+[1]июнь!AL98+[1]июль!AL98+[1]август!AL98+[1]сентябрь!AL98+[1]октябрь!AL98+[1]ноябрь!AL98+[1]декабрь!AL98</f>
        <v>6993</v>
      </c>
      <c r="AM102" s="9"/>
      <c r="AN102" s="10">
        <f>[1]январь!AN98+[1]февраль!AN98+[1]март!AN98+[1]апрель!AN98+[1]май!AN98+[1]июнь!AN98+[1]июль!AN98+[1]август!AN98+[1]сентябрь!AN98+[1]октябрь!AN98+[1]ноябрь!AN98+[1]декабрь!AN98</f>
        <v>0</v>
      </c>
      <c r="AO102" s="9"/>
      <c r="AP102" s="10">
        <f>[1]январь!AP98+[1]февраль!AP98+[1]март!AP98+[1]апрель!AP98+[1]май!AP98+[1]июнь!AP98+[1]июль!AP98+[1]август!AP98+[1]сентябрь!AP98+[1]октябрь!AP98+[1]ноябрь!AP98+[1]декабрь!AP98</f>
        <v>28369.25</v>
      </c>
      <c r="AQ102" s="9"/>
      <c r="AR102" s="10">
        <f>[1]январь!AR98+[1]февраль!AR98+[1]март!AR98+[1]апрель!AR98+[1]май!AR98+[1]июнь!AR98+[1]июль!AR98+[1]август!AR98+[1]сентябрь!AR98+[1]октябрь!AR98+[1]ноябрь!AR98+[1]декабрь!AR98</f>
        <v>738</v>
      </c>
      <c r="AS102" s="9"/>
      <c r="AT102" s="10">
        <f>[1]январь!AT98+[1]февраль!AT98+[1]март!AT98+[1]апрель!AT98+[1]май!AT98+[1]июнь!AT98+[1]июль!AT98+[1]август!AT98+[1]сентябрь!AT98+[1]октябрь!AT98+[1]ноябрь!AT98+[1]декабрь!AT98</f>
        <v>4675</v>
      </c>
      <c r="AU102" s="9"/>
      <c r="AV102" s="10">
        <f>[1]январь!AV98+[1]февраль!AV98+[1]март!AV98+[1]апрель!AV98+[1]май!AV98+[1]июнь!AV98+[1]июль!AV98+[1]август!AV98+[1]сентябрь!AV98+[1]октябрь!AV98+[1]ноябрь!AV98+[1]декабрь!AV98</f>
        <v>0</v>
      </c>
      <c r="AW102" s="10">
        <f t="shared" si="3"/>
        <v>138988.71860000002</v>
      </c>
      <c r="AX102" s="11">
        <v>463528</v>
      </c>
    </row>
    <row r="103" spans="1:50" s="16" customFormat="1">
      <c r="A103" s="16">
        <v>89</v>
      </c>
      <c r="B103" s="9" t="s">
        <v>121</v>
      </c>
      <c r="C103" s="9"/>
      <c r="D103" s="10">
        <f>[1]январь!D99+[1]февраль!D99+[1]март!D99+[1]апрель!D99+[1]май!D99+[1]июнь!D99+[1]июль!D99+[1]август!D99+[1]сентябрь!D99+[1]октябрь!D99+[1]ноябрь!D99+[1]декабрь!D99</f>
        <v>0</v>
      </c>
      <c r="E103" s="9"/>
      <c r="F103" s="10">
        <f>[1]январь!F99+[1]февраль!F99+[1]март!F99+[1]апрель!F99+[1]май!F99+[1]июнь!F99+[1]июль!F99+[1]август!F99+[1]сентябрь!F99+[1]октябрь!F99+[1]ноябрь!F99+[1]декабрь!F99</f>
        <v>49750</v>
      </c>
      <c r="G103" s="9"/>
      <c r="H103" s="10">
        <f>[1]январь!H99+[1]февраль!H99+[1]март!H99+[1]апрель!H99+[1]май!H99+[1]июнь!H99+[1]июль!H99+[1]август!H99+[1]сентябрь!H99+[1]октябрь!H99+[1]ноябрь!H99+[1]декабрь!H99</f>
        <v>0</v>
      </c>
      <c r="I103" s="9"/>
      <c r="J103" s="10">
        <f>[1]январь!J99+[1]февраль!J99+[1]март!J99+[1]апрель!J99+[1]май!J99+[1]июнь!J99+[1]июль!J99+[1]август!J99+[1]сентябрь!J99+[1]октябрь!J99+[1]ноябрь!J99+[1]декабрь!J99</f>
        <v>119820</v>
      </c>
      <c r="K103" s="9"/>
      <c r="L103" s="10">
        <f>[1]январь!L99+[1]февраль!L99+[1]март!L99+[1]апрель!L99+[1]май!L99+[1]июнь!L99+[1]июль!L99+[1]август!L99+[1]сентябрь!L99+[1]октябрь!L99+[1]ноябрь!L99+[1]декабрь!L99</f>
        <v>0</v>
      </c>
      <c r="M103" s="9"/>
      <c r="N103" s="10">
        <f>[1]январь!N99+[1]февраль!N99+[1]март!N99+[1]апрель!N99+[1]май!N99+[1]июнь!N99+[1]июль!N99+[1]август!N99+[1]сентябрь!N99+[1]октябрь!N99+[1]ноябрь!N99+[1]декабрь!N99</f>
        <v>0</v>
      </c>
      <c r="O103" s="9"/>
      <c r="P103" s="10">
        <f>[1]январь!P99+[1]февраль!P99+[1]март!P99+[1]апрель!P99+[1]май!P99+[1]июнь!P99+[1]июль!P99+[1]август!P99+[1]сентябрь!P99+[1]октябрь!P99+[1]ноябрь!P99+[1]декабрь!P99</f>
        <v>0</v>
      </c>
      <c r="Q103" s="9"/>
      <c r="R103" s="10">
        <f>[1]январь!R99+[1]февраль!R99+[1]март!R99+[1]апрель!R99+[1]май!R99+[1]июнь!R99+[1]июль!R99+[1]август!R99+[1]сентябрь!R99+[1]октябрь!R99+[1]ноябрь!R99+[1]декабрь!R99</f>
        <v>0</v>
      </c>
      <c r="S103" s="9"/>
      <c r="T103" s="10">
        <f>[1]январь!T99+[1]февраль!T99+[1]март!T99+[1]апрель!T99+[1]май!T99+[1]июнь!T99+[1]июль!T99+[1]август!T99+[1]сентябрь!T99+[1]октябрь!T99+[1]ноябрь!T99+[1]декабрь!T99</f>
        <v>617</v>
      </c>
      <c r="U103" s="9"/>
      <c r="V103" s="10">
        <f>[1]январь!V99+[1]февраль!V99+[1]март!V99+[1]апрель!V99+[1]май!V99+[1]июнь!V99+[1]июль!V99+[1]август!V99+[1]сентябрь!V99+[1]октябрь!V99+[1]ноябрь!V99+[1]декабрь!V99</f>
        <v>12541</v>
      </c>
      <c r="W103" s="9"/>
      <c r="X103" s="10">
        <f>[1]январь!X99+[1]февраль!X99+[1]март!X99+[1]апрель!X99+[1]май!X99+[1]июнь!X99+[1]июль!X99+[1]август!X99+[1]сентябрь!X99+[1]октябрь!X99+[1]ноябрь!X99+[1]декабрь!X99</f>
        <v>0</v>
      </c>
      <c r="Y103" s="9"/>
      <c r="Z103" s="10">
        <f>[1]январь!Z99+[1]февраль!Z99+[1]март!Z99+[1]апрель!Z99+[1]май!Z99+[1]июнь!Z99+[1]июль!Z99+[1]август!Z99+[1]сентябрь!Z99+[1]октябрь!Z99+[1]ноябрь!Z99+[1]декабрь!Z99</f>
        <v>7345.8</v>
      </c>
      <c r="AA103" s="9"/>
      <c r="AB103" s="10">
        <f>[1]январь!AB99+[1]февраль!AB99+[1]март!AB99+[1]апрель!AB99+[1]май!AB99+[1]июнь!AB99+[1]июль!AB99+[1]август!AB99+[1]сентябрь!AB99+[1]октябрь!AB99+[1]ноябрь!AB99+[1]декабрь!AB99</f>
        <v>1236</v>
      </c>
      <c r="AC103" s="9"/>
      <c r="AD103" s="10">
        <f>[1]январь!AD99+[1]февраль!AD99+[1]март!AD99+[1]апрель!AD99+[1]май!AD99+[1]июнь!AD99+[1]июль!AD99+[1]август!AD99+[1]сентябрь!AD99+[1]октябрь!AD99+[1]ноябрь!AD99+[1]декабрь!AD99</f>
        <v>0</v>
      </c>
      <c r="AE103" s="9"/>
      <c r="AF103" s="10">
        <f>[1]январь!AF99+[1]февраль!AF99+[1]март!AF99+[1]апрель!AF99+[1]май!AF99+[1]июнь!AF99+[1]июль!AF99+[1]август!AF99+[1]сентябрь!AF99+[1]октябрь!AF99+[1]ноябрь!AF99+[1]декабрь!AF99</f>
        <v>42462.210599999999</v>
      </c>
      <c r="AG103" s="9"/>
      <c r="AH103" s="10">
        <f>[1]январь!AH99+[1]февраль!AH99+[1]март!AH99+[1]апрель!AH99+[1]май!AH99+[1]июнь!AH99+[1]июль!AH99+[1]август!AH99+[1]сентябрь!AH99+[1]октябрь!AH99+[1]ноябрь!AH99+[1]декабрь!AH99</f>
        <v>0</v>
      </c>
      <c r="AI103" s="9"/>
      <c r="AJ103" s="10">
        <f>[1]январь!AJ99+[1]февраль!AJ99+[1]март!AJ99+[1]апрель!AJ99+[1]май!AJ99+[1]июнь!AJ99+[1]июль!AJ99+[1]август!AJ99+[1]сентябрь!AJ99+[1]октябрь!AJ99+[1]ноябрь!AJ99+[1]декабрь!AJ99</f>
        <v>3767</v>
      </c>
      <c r="AK103" s="9"/>
      <c r="AL103" s="10">
        <f>[1]январь!AL99+[1]февраль!AL99+[1]март!AL99+[1]апрель!AL99+[1]май!AL99+[1]июнь!AL99+[1]июль!AL99+[1]август!AL99+[1]сентябрь!AL99+[1]октябрь!AL99+[1]ноябрь!AL99+[1]декабрь!AL99</f>
        <v>1174</v>
      </c>
      <c r="AM103" s="9"/>
      <c r="AN103" s="10">
        <f>[1]январь!AN99+[1]февраль!AN99+[1]март!AN99+[1]апрель!AN99+[1]май!AN99+[1]июнь!AN99+[1]июль!AN99+[1]август!AN99+[1]сентябрь!AN99+[1]октябрь!AN99+[1]ноябрь!AN99+[1]декабрь!AN99</f>
        <v>0</v>
      </c>
      <c r="AO103" s="9"/>
      <c r="AP103" s="10">
        <f>[1]январь!AP99+[1]февраль!AP99+[1]март!AP99+[1]апрель!AP99+[1]май!AP99+[1]июнь!AP99+[1]июль!AP99+[1]август!AP99+[1]сентябрь!AP99+[1]октябрь!AP99+[1]ноябрь!AP99+[1]декабрь!AP99</f>
        <v>20278.5</v>
      </c>
      <c r="AQ103" s="9"/>
      <c r="AR103" s="10">
        <f>[1]январь!AR99+[1]февраль!AR99+[1]март!AR99+[1]апрель!AR99+[1]май!AR99+[1]июнь!AR99+[1]июль!AR99+[1]август!AR99+[1]сентябрь!AR99+[1]октябрь!AR99+[1]ноябрь!AR99+[1]декабрь!AR99</f>
        <v>738</v>
      </c>
      <c r="AS103" s="9"/>
      <c r="AT103" s="10">
        <f>[1]январь!AT99+[1]февраль!AT99+[1]март!AT99+[1]апрель!AT99+[1]май!AT99+[1]июнь!AT99+[1]июль!AT99+[1]август!AT99+[1]сентябрь!AT99+[1]октябрь!AT99+[1]ноябрь!AT99+[1]декабрь!AT99</f>
        <v>5075.78</v>
      </c>
      <c r="AU103" s="9"/>
      <c r="AV103" s="10">
        <f>[1]январь!AV99+[1]февраль!AV99+[1]март!AV99+[1]апрель!AV99+[1]май!AV99+[1]июнь!AV99+[1]июль!AV99+[1]август!AV99+[1]сентябрь!AV99+[1]октябрь!AV99+[1]ноябрь!AV99+[1]декабрь!AV99</f>
        <v>0</v>
      </c>
      <c r="AW103" s="10">
        <f t="shared" si="3"/>
        <v>264805.29060000001</v>
      </c>
      <c r="AX103" s="11">
        <v>288885</v>
      </c>
    </row>
    <row r="104" spans="1:50" s="16" customFormat="1">
      <c r="A104" s="16">
        <v>90</v>
      </c>
      <c r="B104" s="9" t="s">
        <v>122</v>
      </c>
      <c r="C104" s="9"/>
      <c r="D104" s="10">
        <f>[1]январь!D100+[1]февраль!D100+[1]март!D100+[1]апрель!D100+[1]май!D100+[1]июнь!D100+[1]июль!D100+[1]август!D100+[1]сентябрь!D100+[1]октябрь!D100+[1]ноябрь!D100+[1]декабрь!D100</f>
        <v>0</v>
      </c>
      <c r="E104" s="9"/>
      <c r="F104" s="10">
        <f>[1]январь!F100+[1]февраль!F100+[1]март!F100+[1]апрель!F100+[1]май!F100+[1]июнь!F100+[1]июль!F100+[1]август!F100+[1]сентябрь!F100+[1]октябрь!F100+[1]ноябрь!F100+[1]декабрь!F100</f>
        <v>0</v>
      </c>
      <c r="G104" s="9"/>
      <c r="H104" s="10">
        <f>[1]январь!H100+[1]февраль!H100+[1]март!H100+[1]апрель!H100+[1]май!H100+[1]июнь!H100+[1]июль!H100+[1]август!H100+[1]сентябрь!H100+[1]октябрь!H100+[1]ноябрь!H100+[1]декабрь!H100</f>
        <v>0</v>
      </c>
      <c r="I104" s="9"/>
      <c r="J104" s="10">
        <f>[1]январь!J100+[1]февраль!J100+[1]март!J100+[1]апрель!J100+[1]май!J100+[1]июнь!J100+[1]июль!J100+[1]август!J100+[1]сентябрь!J100+[1]октябрь!J100+[1]ноябрь!J100+[1]декабрь!J100</f>
        <v>0</v>
      </c>
      <c r="K104" s="9"/>
      <c r="L104" s="10">
        <f>[1]январь!L100+[1]февраль!L100+[1]март!L100+[1]апрель!L100+[1]май!L100+[1]июнь!L100+[1]июль!L100+[1]август!L100+[1]сентябрь!L100+[1]октябрь!L100+[1]ноябрь!L100+[1]декабрь!L100</f>
        <v>0</v>
      </c>
      <c r="M104" s="9"/>
      <c r="N104" s="10">
        <f>[1]январь!N100+[1]февраль!N100+[1]март!N100+[1]апрель!N100+[1]май!N100+[1]июнь!N100+[1]июль!N100+[1]август!N100+[1]сентябрь!N100+[1]октябрь!N100+[1]ноябрь!N100+[1]декабрь!N100</f>
        <v>0</v>
      </c>
      <c r="O104" s="9"/>
      <c r="P104" s="10">
        <f>[1]январь!P100+[1]февраль!P100+[1]март!P100+[1]апрель!P100+[1]май!P100+[1]июнь!P100+[1]июль!P100+[1]август!P100+[1]сентябрь!P100+[1]октябрь!P100+[1]ноябрь!P100+[1]декабрь!P100</f>
        <v>0</v>
      </c>
      <c r="Q104" s="9"/>
      <c r="R104" s="10">
        <f>[1]январь!R100+[1]февраль!R100+[1]март!R100+[1]апрель!R100+[1]май!R100+[1]июнь!R100+[1]июль!R100+[1]август!R100+[1]сентябрь!R100+[1]октябрь!R100+[1]ноябрь!R100+[1]декабрь!R100</f>
        <v>0</v>
      </c>
      <c r="S104" s="9"/>
      <c r="T104" s="10">
        <f>[1]январь!T100+[1]февраль!T100+[1]март!T100+[1]апрель!T100+[1]май!T100+[1]июнь!T100+[1]июль!T100+[1]август!T100+[1]сентябрь!T100+[1]октябрь!T100+[1]ноябрь!T100+[1]декабрь!T100</f>
        <v>1114</v>
      </c>
      <c r="U104" s="9"/>
      <c r="V104" s="10">
        <f>[1]январь!V100+[1]февраль!V100+[1]март!V100+[1]апрель!V100+[1]май!V100+[1]июнь!V100+[1]июль!V100+[1]август!V100+[1]сентябрь!V100+[1]октябрь!V100+[1]ноябрь!V100+[1]декабрь!V100</f>
        <v>0</v>
      </c>
      <c r="W104" s="9"/>
      <c r="X104" s="10">
        <f>[1]январь!X100+[1]февраль!X100+[1]март!X100+[1]апрель!X100+[1]май!X100+[1]июнь!X100+[1]июль!X100+[1]август!X100+[1]сентябрь!X100+[1]октябрь!X100+[1]ноябрь!X100+[1]декабрь!X100</f>
        <v>0</v>
      </c>
      <c r="Y104" s="9"/>
      <c r="Z104" s="10">
        <f>[1]январь!Z100+[1]февраль!Z100+[1]март!Z100+[1]апрель!Z100+[1]май!Z100+[1]июнь!Z100+[1]июль!Z100+[1]август!Z100+[1]сентябрь!Z100+[1]октябрь!Z100+[1]ноябрь!Z100+[1]декабрь!Z100</f>
        <v>17973.72</v>
      </c>
      <c r="AA104" s="9"/>
      <c r="AB104" s="10">
        <f>[1]январь!AB100+[1]февраль!AB100+[1]март!AB100+[1]апрель!AB100+[1]май!AB100+[1]июнь!AB100+[1]июль!AB100+[1]август!AB100+[1]сентябрь!AB100+[1]октябрь!AB100+[1]ноябрь!AB100+[1]декабрь!AB100</f>
        <v>0</v>
      </c>
      <c r="AC104" s="9"/>
      <c r="AD104" s="10">
        <f>[1]январь!AD100+[1]февраль!AD100+[1]март!AD100+[1]апрель!AD100+[1]май!AD100+[1]июнь!AD100+[1]июль!AD100+[1]август!AD100+[1]сентябрь!AD100+[1]октябрь!AD100+[1]ноябрь!AD100+[1]декабрь!AD100</f>
        <v>0</v>
      </c>
      <c r="AE104" s="9"/>
      <c r="AF104" s="10">
        <v>20795</v>
      </c>
      <c r="AG104" s="9"/>
      <c r="AH104" s="10">
        <f>[1]январь!AH100+[1]февраль!AH100+[1]март!AH100+[1]апрель!AH100+[1]май!AH100+[1]июнь!AH100+[1]июль!AH100+[1]август!AH100+[1]сентябрь!AH100+[1]октябрь!AH100+[1]ноябрь!AH100+[1]декабрь!AH100</f>
        <v>0</v>
      </c>
      <c r="AI104" s="9"/>
      <c r="AJ104" s="10">
        <f>[1]январь!AJ100+[1]февраль!AJ100+[1]март!AJ100+[1]апрель!AJ100+[1]май!AJ100+[1]июнь!AJ100+[1]июль!AJ100+[1]август!AJ100+[1]сентябрь!AJ100+[1]октябрь!AJ100+[1]ноябрь!AJ100+[1]декабрь!AJ100</f>
        <v>2441</v>
      </c>
      <c r="AK104" s="9"/>
      <c r="AL104" s="10">
        <f>[1]январь!AL100+[1]февраль!AL100+[1]март!AL100+[1]апрель!AL100+[1]май!AL100+[1]июнь!AL100+[1]июль!AL100+[1]август!AL100+[1]сентябрь!AL100+[1]октябрь!AL100+[1]ноябрь!AL100+[1]декабрь!AL100</f>
        <v>0</v>
      </c>
      <c r="AM104" s="9"/>
      <c r="AN104" s="10">
        <f>[1]январь!AN100+[1]февраль!AN100+[1]март!AN100+[1]апрель!AN100+[1]май!AN100+[1]июнь!AN100+[1]июль!AN100+[1]август!AN100+[1]сентябрь!AN100+[1]октябрь!AN100+[1]ноябрь!AN100+[1]декабрь!AN100</f>
        <v>0</v>
      </c>
      <c r="AO104" s="9"/>
      <c r="AP104" s="10">
        <f>[1]январь!AP100+[1]февраль!AP100+[1]март!AP100+[1]апрель!AP100+[1]май!AP100+[1]июнь!AP100+[1]июль!AP100+[1]август!AP100+[1]сентябрь!AP100+[1]октябрь!AP100+[1]ноябрь!AP100+[1]декабрь!AP100</f>
        <v>16706</v>
      </c>
      <c r="AQ104" s="9"/>
      <c r="AR104" s="10">
        <v>402</v>
      </c>
      <c r="AS104" s="9"/>
      <c r="AT104" s="10">
        <f>[1]январь!AT100+[1]февраль!AT100+[1]март!AT100+[1]апрель!AT100+[1]май!AT100+[1]июнь!AT100+[1]июль!AT100+[1]август!AT100+[1]сентябрь!AT100+[1]октябрь!AT100+[1]ноябрь!AT100+[1]декабрь!AT100</f>
        <v>882</v>
      </c>
      <c r="AU104" s="9"/>
      <c r="AV104" s="10">
        <f>[1]январь!AV100+[1]февраль!AV100+[1]март!AV100+[1]апрель!AV100+[1]май!AV100+[1]июнь!AV100+[1]июль!AV100+[1]август!AV100+[1]сентябрь!AV100+[1]октябрь!AV100+[1]ноябрь!AV100+[1]декабрь!AV100</f>
        <v>0</v>
      </c>
      <c r="AW104" s="10">
        <f t="shared" si="3"/>
        <v>60313.72</v>
      </c>
      <c r="AX104" s="11">
        <v>119401</v>
      </c>
    </row>
    <row r="105" spans="1:50" s="16" customFormat="1">
      <c r="A105" s="16">
        <v>91</v>
      </c>
      <c r="B105" s="9" t="s">
        <v>123</v>
      </c>
      <c r="C105" s="9"/>
      <c r="D105" s="10">
        <f>[1]январь!D101+[1]февраль!D101+[1]март!D101+[1]апрель!D101+[1]май!D101+[1]июнь!D101+[1]июль!D101+[1]август!D101+[1]сентябрь!D101+[1]октябрь!D101+[1]ноябрь!D101+[1]декабрь!D101</f>
        <v>0</v>
      </c>
      <c r="E105" s="9"/>
      <c r="F105" s="10">
        <f>[1]январь!F101+[1]февраль!F101+[1]март!F101+[1]апрель!F101+[1]май!F101+[1]июнь!F101+[1]июль!F101+[1]август!F101+[1]сентябрь!F101+[1]октябрь!F101+[1]ноябрь!F101+[1]декабрь!F101</f>
        <v>16250</v>
      </c>
      <c r="G105" s="9"/>
      <c r="H105" s="10">
        <f>[1]январь!H101+[1]февраль!H101+[1]март!H101+[1]апрель!H101+[1]май!H101+[1]июнь!H101+[1]июль!H101+[1]август!H101+[1]сентябрь!H101+[1]октябрь!H101+[1]ноябрь!H101+[1]декабрь!H101</f>
        <v>0</v>
      </c>
      <c r="I105" s="9"/>
      <c r="J105" s="10">
        <f>[1]январь!J101+[1]февраль!J101+[1]март!J101+[1]апрель!J101+[1]май!J101+[1]июнь!J101+[1]июль!J101+[1]август!J101+[1]сентябрь!J101+[1]октябрь!J101+[1]ноябрь!J101+[1]декабрь!J101</f>
        <v>247898</v>
      </c>
      <c r="K105" s="9"/>
      <c r="L105" s="10">
        <f>[1]январь!L101+[1]февраль!L101+[1]март!L101+[1]апрель!L101+[1]май!L101+[1]июнь!L101+[1]июль!L101+[1]август!L101+[1]сентябрь!L101+[1]октябрь!L101+[1]ноябрь!L101+[1]декабрь!L101</f>
        <v>0</v>
      </c>
      <c r="M105" s="9"/>
      <c r="N105" s="10">
        <f>[1]январь!N101+[1]февраль!N101+[1]март!N101+[1]апрель!N101+[1]май!N101+[1]июнь!N101+[1]июль!N101+[1]август!N101+[1]сентябрь!N101+[1]октябрь!N101+[1]ноябрь!N101+[1]декабрь!N101</f>
        <v>0</v>
      </c>
      <c r="O105" s="9"/>
      <c r="P105" s="10">
        <f>[1]январь!P101+[1]февраль!P101+[1]март!P101+[1]апрель!P101+[1]май!P101+[1]июнь!P101+[1]июль!P101+[1]август!P101+[1]сентябрь!P101+[1]октябрь!P101+[1]ноябрь!P101+[1]декабрь!P101</f>
        <v>0</v>
      </c>
      <c r="Q105" s="9"/>
      <c r="R105" s="10">
        <f>[1]январь!R101+[1]февраль!R101+[1]март!R101+[1]апрель!R101+[1]май!R101+[1]июнь!R101+[1]июль!R101+[1]август!R101+[1]сентябрь!R101+[1]октябрь!R101+[1]ноябрь!R101+[1]декабрь!R101</f>
        <v>0</v>
      </c>
      <c r="S105" s="9"/>
      <c r="T105" s="10">
        <f>[1]январь!T101+[1]февраль!T101+[1]март!T101+[1]апрель!T101+[1]май!T101+[1]июнь!T101+[1]июль!T101+[1]август!T101+[1]сентябрь!T101+[1]октябрь!T101+[1]ноябрь!T101+[1]декабрь!T101</f>
        <v>0</v>
      </c>
      <c r="U105" s="9"/>
      <c r="V105" s="10">
        <f>[1]январь!V101+[1]февраль!V101+[1]март!V101+[1]апрель!V101+[1]май!V101+[1]июнь!V101+[1]июль!V101+[1]август!V101+[1]сентябрь!V101+[1]октябрь!V101+[1]ноябрь!V101+[1]декабрь!V101</f>
        <v>338</v>
      </c>
      <c r="W105" s="9"/>
      <c r="X105" s="10">
        <f>[1]январь!X101+[1]февраль!X101+[1]март!X101+[1]апрель!X101+[1]май!X101+[1]июнь!X101+[1]июль!X101+[1]август!X101+[1]сентябрь!X101+[1]октябрь!X101+[1]ноябрь!X101+[1]декабрь!X101</f>
        <v>0</v>
      </c>
      <c r="Y105" s="9"/>
      <c r="Z105" s="10">
        <f>[1]январь!Z101+[1]февраль!Z101+[1]март!Z101+[1]апрель!Z101+[1]май!Z101+[1]июнь!Z101+[1]июль!Z101+[1]август!Z101+[1]сентябрь!Z101+[1]октябрь!Z101+[1]ноябрь!Z101+[1]декабрь!Z101</f>
        <v>0</v>
      </c>
      <c r="AA105" s="9"/>
      <c r="AB105" s="10">
        <f>[1]январь!AB101+[1]февраль!AB101+[1]март!AB101+[1]апрель!AB101+[1]май!AB101+[1]июнь!AB101+[1]июль!AB101+[1]август!AB101+[1]сентябрь!AB101+[1]октябрь!AB101+[1]ноябрь!AB101+[1]декабрь!AB101</f>
        <v>3090</v>
      </c>
      <c r="AC105" s="9"/>
      <c r="AD105" s="10">
        <f>[1]январь!AD101+[1]февраль!AD101+[1]март!AD101+[1]апрель!AD101+[1]май!AD101+[1]июнь!AD101+[1]июль!AD101+[1]август!AD101+[1]сентябрь!AD101+[1]октябрь!AD101+[1]ноябрь!AD101+[1]декабрь!AD101</f>
        <v>0</v>
      </c>
      <c r="AE105" s="9"/>
      <c r="AF105" s="10">
        <v>74529</v>
      </c>
      <c r="AG105" s="9"/>
      <c r="AH105" s="10">
        <f>[1]январь!AH101+[1]февраль!AH101+[1]март!AH101+[1]апрель!AH101+[1]май!AH101+[1]июнь!AH101+[1]июль!AH101+[1]август!AH101+[1]сентябрь!AH101+[1]октябрь!AH101+[1]ноябрь!AH101+[1]декабрь!AH101</f>
        <v>0</v>
      </c>
      <c r="AI105" s="9"/>
      <c r="AJ105" s="10">
        <f>[1]январь!AJ101+[1]февраль!AJ101+[1]март!AJ101+[1]апрель!AJ101+[1]май!AJ101+[1]июнь!AJ101+[1]июль!AJ101+[1]август!AJ101+[1]сентябрь!AJ101+[1]октябрь!AJ101+[1]ноябрь!AJ101+[1]декабрь!AJ101</f>
        <v>3272</v>
      </c>
      <c r="AK105" s="9"/>
      <c r="AL105" s="10">
        <f>[1]январь!AL101+[1]февраль!AL101+[1]март!AL101+[1]апрель!AL101+[1]май!AL101+[1]июнь!AL101+[1]июль!AL101+[1]август!AL101+[1]сентябрь!AL101+[1]октябрь!AL101+[1]ноябрь!AL101+[1]декабрь!AL101</f>
        <v>0</v>
      </c>
      <c r="AM105" s="9"/>
      <c r="AN105" s="10">
        <f>[1]январь!AN101+[1]февраль!AN101+[1]март!AN101+[1]апрель!AN101+[1]май!AN101+[1]июнь!AN101+[1]июль!AN101+[1]август!AN101+[1]сентябрь!AN101+[1]октябрь!AN101+[1]ноябрь!AN101+[1]декабрь!AN101</f>
        <v>0</v>
      </c>
      <c r="AO105" s="9"/>
      <c r="AP105" s="10">
        <f>[1]январь!AP101+[1]февраль!AP101+[1]март!AP101+[1]апрель!AP101+[1]май!AP101+[1]июнь!AP101+[1]июль!AP101+[1]август!AP101+[1]сентябрь!AP101+[1]октябрь!AP101+[1]ноябрь!AP101+[1]декабрь!AP101</f>
        <v>34084</v>
      </c>
      <c r="AQ105" s="9"/>
      <c r="AR105" s="10">
        <f>[1]январь!AR101+[1]февраль!AR101+[1]март!AR101+[1]апрель!AR101+[1]май!AR101+[1]июнь!AR101+[1]июль!AR101+[1]август!AR101+[1]сентябрь!AR101+[1]октябрь!AR101+[1]ноябрь!AR101+[1]декабрь!AR101</f>
        <v>4557</v>
      </c>
      <c r="AS105" s="9"/>
      <c r="AT105" s="10">
        <f>[1]январь!AT101+[1]февраль!AT101+[1]март!AT101+[1]апрель!AT101+[1]май!AT101+[1]июнь!AT101+[1]июль!AT101+[1]август!AT101+[1]сентябрь!AT101+[1]октябрь!AT101+[1]ноябрь!AT101+[1]декабрь!AT101</f>
        <v>8444.7800000000007</v>
      </c>
      <c r="AU105" s="9"/>
      <c r="AV105" s="10">
        <f>[1]январь!AV101+[1]февраль!AV101+[1]март!AV101+[1]апрель!AV101+[1]май!AV101+[1]июнь!AV101+[1]июль!AV101+[1]август!AV101+[1]сентябрь!AV101+[1]октябрь!AV101+[1]ноябрь!AV101+[1]декабрь!AV101</f>
        <v>0</v>
      </c>
      <c r="AW105" s="10">
        <f t="shared" si="3"/>
        <v>392462.78</v>
      </c>
      <c r="AX105" s="11">
        <v>689150</v>
      </c>
    </row>
    <row r="106" spans="1:50" s="16" customFormat="1">
      <c r="A106" s="16">
        <v>92</v>
      </c>
      <c r="B106" s="9" t="s">
        <v>124</v>
      </c>
      <c r="C106" s="9"/>
      <c r="D106" s="10">
        <f>[1]январь!D102+[1]февраль!D102+[1]март!D102+[1]апрель!D102+[1]май!D102+[1]июнь!D102+[1]июль!D102+[1]август!D102+[1]сентябрь!D102+[1]октябрь!D102+[1]ноябрь!D102+[1]декабрь!D102</f>
        <v>0</v>
      </c>
      <c r="E106" s="9"/>
      <c r="F106" s="10">
        <f>[1]январь!F102+[1]февраль!F102+[1]март!F102+[1]апрель!F102+[1]май!F102+[1]июнь!F102+[1]июль!F102+[1]август!F102+[1]сентябрь!F102+[1]октябрь!F102+[1]ноябрь!F102+[1]декабрь!F102</f>
        <v>0</v>
      </c>
      <c r="G106" s="9"/>
      <c r="H106" s="10">
        <f>[1]январь!H102+[1]февраль!H102+[1]март!H102+[1]апрель!H102+[1]май!H102+[1]июнь!H102+[1]июль!H102+[1]август!H102+[1]сентябрь!H102+[1]октябрь!H102+[1]ноябрь!H102+[1]декабрь!H102</f>
        <v>0</v>
      </c>
      <c r="I106" s="9"/>
      <c r="J106" s="10">
        <f>[1]январь!J102+[1]февраль!J102+[1]март!J102+[1]апрель!J102+[1]май!J102+[1]июнь!J102+[1]июль!J102+[1]август!J102+[1]сентябрь!J102+[1]октябрь!J102+[1]ноябрь!J102+[1]декабрь!J102</f>
        <v>256010</v>
      </c>
      <c r="K106" s="9"/>
      <c r="L106" s="10">
        <f>[1]январь!L102+[1]февраль!L102+[1]март!L102+[1]апрель!L102+[1]май!L102+[1]июнь!L102+[1]июль!L102+[1]август!L102+[1]сентябрь!L102+[1]октябрь!L102+[1]ноябрь!L102+[1]декабрь!L102</f>
        <v>0</v>
      </c>
      <c r="M106" s="9"/>
      <c r="N106" s="10">
        <f>[1]январь!N102+[1]февраль!N102+[1]март!N102+[1]апрель!N102+[1]май!N102+[1]июнь!N102+[1]июль!N102+[1]август!N102+[1]сентябрь!N102+[1]октябрь!N102+[1]ноябрь!N102+[1]декабрь!N102</f>
        <v>0</v>
      </c>
      <c r="O106" s="9"/>
      <c r="P106" s="10">
        <f>[1]январь!P102+[1]февраль!P102+[1]март!P102+[1]апрель!P102+[1]май!P102+[1]июнь!P102+[1]июль!P102+[1]август!P102+[1]сентябрь!P102+[1]октябрь!P102+[1]ноябрь!P102+[1]декабрь!P102</f>
        <v>0</v>
      </c>
      <c r="Q106" s="9"/>
      <c r="R106" s="10">
        <f>[1]январь!R102+[1]февраль!R102+[1]март!R102+[1]апрель!R102+[1]май!R102+[1]июнь!R102+[1]июль!R102+[1]август!R102+[1]сентябрь!R102+[1]октябрь!R102+[1]ноябрь!R102+[1]декабрь!R102</f>
        <v>0</v>
      </c>
      <c r="S106" s="9"/>
      <c r="T106" s="10">
        <f>[1]январь!T102+[1]февраль!T102+[1]март!T102+[1]апрель!T102+[1]май!T102+[1]июнь!T102+[1]июль!T102+[1]август!T102+[1]сентябрь!T102+[1]октябрь!T102+[1]ноябрь!T102+[1]декабрь!T102</f>
        <v>993</v>
      </c>
      <c r="U106" s="9"/>
      <c r="V106" s="10">
        <f>[1]январь!V102+[1]февраль!V102+[1]март!V102+[1]апрель!V102+[1]май!V102+[1]июнь!V102+[1]июль!V102+[1]август!V102+[1]сентябрь!V102+[1]октябрь!V102+[1]ноябрь!V102+[1]декабрь!V102</f>
        <v>338</v>
      </c>
      <c r="W106" s="9"/>
      <c r="X106" s="10">
        <f>[1]январь!X102+[1]февраль!X102+[1]март!X102+[1]апрель!X102+[1]май!X102+[1]июнь!X102+[1]июль!X102+[1]август!X102+[1]сентябрь!X102+[1]октябрь!X102+[1]ноябрь!X102+[1]декабрь!X102</f>
        <v>0</v>
      </c>
      <c r="Y106" s="9"/>
      <c r="Z106" s="10">
        <f>[1]январь!Z102+[1]февраль!Z102+[1]март!Z102+[1]апрель!Z102+[1]май!Z102+[1]июнь!Z102+[1]июль!Z102+[1]август!Z102+[1]сентябрь!Z102+[1]октябрь!Z102+[1]ноябрь!Z102+[1]декабрь!Z102</f>
        <v>0</v>
      </c>
      <c r="AA106" s="9"/>
      <c r="AB106" s="10">
        <f>[1]январь!AB102+[1]февраль!AB102+[1]март!AB102+[1]апрель!AB102+[1]май!AB102+[1]июнь!AB102+[1]июль!AB102+[1]август!AB102+[1]сентябрь!AB102+[1]октябрь!AB102+[1]ноябрь!AB102+[1]декабрь!AB102</f>
        <v>1236</v>
      </c>
      <c r="AC106" s="9"/>
      <c r="AD106" s="10">
        <f>[1]январь!AD102+[1]февраль!AD102+[1]март!AD102+[1]апрель!AD102+[1]май!AD102+[1]июнь!AD102+[1]июль!AD102+[1]август!AD102+[1]сентябрь!AD102+[1]октябрь!AD102+[1]ноябрь!AD102+[1]декабрь!AD102</f>
        <v>0</v>
      </c>
      <c r="AE106" s="9"/>
      <c r="AF106" s="10">
        <v>50878</v>
      </c>
      <c r="AG106" s="9"/>
      <c r="AH106" s="10">
        <f>[1]январь!AH102+[1]февраль!AH102+[1]март!AH102+[1]апрель!AH102+[1]май!AH102+[1]июнь!AH102+[1]июль!AH102+[1]август!AH102+[1]сентябрь!AH102+[1]октябрь!AH102+[1]ноябрь!AH102+[1]декабрь!AH102</f>
        <v>1413.4</v>
      </c>
      <c r="AI106" s="9"/>
      <c r="AJ106" s="10">
        <f>[1]январь!AJ102+[1]февраль!AJ102+[1]март!AJ102+[1]апрель!AJ102+[1]май!AJ102+[1]июнь!AJ102+[1]июль!AJ102+[1]август!AJ102+[1]сентябрь!AJ102+[1]октябрь!AJ102+[1]ноябрь!AJ102+[1]декабрь!AJ102</f>
        <v>10935</v>
      </c>
      <c r="AK106" s="9"/>
      <c r="AL106" s="10">
        <f>[1]январь!AL102+[1]февраль!AL102+[1]март!AL102+[1]апрель!AL102+[1]май!AL102+[1]июнь!AL102+[1]июль!AL102+[1]август!AL102+[1]сентябрь!AL102+[1]октябрь!AL102+[1]ноябрь!AL102+[1]декабрь!AL102</f>
        <v>0</v>
      </c>
      <c r="AM106" s="9"/>
      <c r="AN106" s="10">
        <f>[1]январь!AN102+[1]февраль!AN102+[1]март!AN102+[1]апрель!AN102+[1]май!AN102+[1]июнь!AN102+[1]июль!AN102+[1]август!AN102+[1]сентябрь!AN102+[1]октябрь!AN102+[1]ноябрь!AN102+[1]декабрь!AN102</f>
        <v>0</v>
      </c>
      <c r="AO106" s="9"/>
      <c r="AP106" s="10">
        <f>[1]январь!AP102+[1]февраль!AP102+[1]март!AP102+[1]апрель!AP102+[1]май!AP102+[1]июнь!AP102+[1]июль!AP102+[1]август!AP102+[1]сентябрь!AP102+[1]октябрь!AP102+[1]ноябрь!AP102+[1]декабрь!AP102</f>
        <v>40300.75</v>
      </c>
      <c r="AQ106" s="9"/>
      <c r="AR106" s="10">
        <f>[1]январь!AR102+[1]февраль!AR102+[1]март!AR102+[1]апрель!AR102+[1]май!AR102+[1]июнь!AR102+[1]июль!AR102+[1]август!AR102+[1]сентябрь!AR102+[1]октябрь!AR102+[1]ноябрь!AR102+[1]декабрь!AR102</f>
        <v>3038</v>
      </c>
      <c r="AS106" s="9"/>
      <c r="AT106" s="10">
        <f>[1]январь!AT102+[1]февраль!AT102+[1]март!AT102+[1]апрель!AT102+[1]май!AT102+[1]июнь!AT102+[1]июль!AT102+[1]август!AT102+[1]сентябрь!AT102+[1]октябрь!AT102+[1]ноябрь!AT102+[1]декабрь!AT102</f>
        <v>4058</v>
      </c>
      <c r="AU106" s="9"/>
      <c r="AV106" s="10">
        <f>[1]январь!AV102+[1]февраль!AV102+[1]март!AV102+[1]апрель!AV102+[1]май!AV102+[1]июнь!AV102+[1]июль!AV102+[1]август!AV102+[1]сентябрь!AV102+[1]октябрь!AV102+[1]ноябрь!AV102+[1]декабрь!AV102</f>
        <v>0</v>
      </c>
      <c r="AW106" s="10">
        <f t="shared" si="3"/>
        <v>369200.15</v>
      </c>
      <c r="AX106" s="11">
        <v>467622</v>
      </c>
    </row>
    <row r="107" spans="1:50" s="16" customFormat="1">
      <c r="A107" s="16">
        <v>93</v>
      </c>
      <c r="B107" s="9" t="s">
        <v>125</v>
      </c>
      <c r="C107" s="9"/>
      <c r="D107" s="10">
        <f>[1]январь!D103+[1]февраль!D103+[1]март!D103+[1]апрель!D103+[1]май!D103+[1]июнь!D103+[1]июль!D103+[1]август!D103+[1]сентябрь!D103+[1]октябрь!D103+[1]ноябрь!D103+[1]декабрь!D103</f>
        <v>8852.6</v>
      </c>
      <c r="E107" s="9"/>
      <c r="F107" s="10">
        <f>[1]январь!F103+[1]февраль!F103+[1]март!F103+[1]апрель!F103+[1]май!F103+[1]июнь!F103+[1]июль!F103+[1]август!F103+[1]сентябрь!F103+[1]октябрь!F103+[1]ноябрь!F103+[1]декабрь!F103</f>
        <v>36250</v>
      </c>
      <c r="G107" s="9"/>
      <c r="H107" s="10">
        <f>[1]январь!H103+[1]февраль!H103+[1]март!H103+[1]апрель!H103+[1]май!H103+[1]июнь!H103+[1]июль!H103+[1]август!H103+[1]сентябрь!H103+[1]октябрь!H103+[1]ноябрь!H103+[1]декабрь!H103</f>
        <v>0</v>
      </c>
      <c r="I107" s="9"/>
      <c r="J107" s="10">
        <f>[1]январь!J103+[1]февраль!J103+[1]март!J103+[1]апрель!J103+[1]май!J103+[1]июнь!J103+[1]июль!J103+[1]август!J103+[1]сентябрь!J103+[1]октябрь!J103+[1]ноябрь!J103+[1]декабрь!J103</f>
        <v>284667</v>
      </c>
      <c r="K107" s="9"/>
      <c r="L107" s="10">
        <f>[1]январь!L103+[1]февраль!L103+[1]март!L103+[1]апрель!L103+[1]май!L103+[1]июнь!L103+[1]июль!L103+[1]август!L103+[1]сентябрь!L103+[1]октябрь!L103+[1]ноябрь!L103+[1]декабрь!L103</f>
        <v>0</v>
      </c>
      <c r="M107" s="9"/>
      <c r="N107" s="10">
        <f>[1]январь!N103+[1]февраль!N103+[1]март!N103+[1]апрель!N103+[1]май!N103+[1]июнь!N103+[1]июль!N103+[1]август!N103+[1]сентябрь!N103+[1]октябрь!N103+[1]ноябрь!N103+[1]декабрь!N103</f>
        <v>0</v>
      </c>
      <c r="O107" s="9"/>
      <c r="P107" s="10">
        <f>[1]январь!P103+[1]февраль!P103+[1]март!P103+[1]апрель!P103+[1]май!P103+[1]июнь!P103+[1]июль!P103+[1]август!P103+[1]сентябрь!P103+[1]октябрь!P103+[1]ноябрь!P103+[1]декабрь!P103</f>
        <v>9357.5999999999985</v>
      </c>
      <c r="Q107" s="9"/>
      <c r="R107" s="10">
        <f>[1]январь!R103+[1]февраль!R103+[1]март!R103+[1]апрель!R103+[1]май!R103+[1]июнь!R103+[1]июль!R103+[1]август!R103+[1]сентябрь!R103+[1]октябрь!R103+[1]ноябрь!R103+[1]декабрь!R103</f>
        <v>0</v>
      </c>
      <c r="S107" s="9"/>
      <c r="T107" s="10">
        <f>[1]январь!T103+[1]февраль!T103+[1]март!T103+[1]апрель!T103+[1]май!T103+[1]июнь!T103+[1]июль!T103+[1]август!T103+[1]сентябрь!T103+[1]октябрь!T103+[1]ноябрь!T103+[1]декабрь!T103</f>
        <v>1305</v>
      </c>
      <c r="U107" s="9"/>
      <c r="V107" s="10">
        <f>[1]январь!V103+[1]февраль!V103+[1]март!V103+[1]апрель!V103+[1]май!V103+[1]июнь!V103+[1]июль!V103+[1]август!V103+[1]сентябрь!V103+[1]октябрь!V103+[1]ноябрь!V103+[1]декабрь!V103</f>
        <v>0</v>
      </c>
      <c r="W107" s="9"/>
      <c r="X107" s="10">
        <f>[1]январь!X103+[1]февраль!X103+[1]март!X103+[1]апрель!X103+[1]май!X103+[1]июнь!X103+[1]июль!X103+[1]август!X103+[1]сентябрь!X103+[1]октябрь!X103+[1]ноябрь!X103+[1]декабрь!X103</f>
        <v>0</v>
      </c>
      <c r="Y107" s="9"/>
      <c r="Z107" s="10">
        <f>[1]январь!Z103+[1]февраль!Z103+[1]март!Z103+[1]апрель!Z103+[1]май!Z103+[1]июнь!Z103+[1]июль!Z103+[1]август!Z103+[1]сентябрь!Z103+[1]октябрь!Z103+[1]ноябрь!Z103+[1]декабрь!Z103</f>
        <v>0</v>
      </c>
      <c r="AA107" s="9"/>
      <c r="AB107" s="10">
        <f>[1]январь!AB103+[1]февраль!AB103+[1]март!AB103+[1]апрель!AB103+[1]май!AB103+[1]июнь!AB103+[1]июль!AB103+[1]август!AB103+[1]сентябрь!AB103+[1]октябрь!AB103+[1]ноябрь!AB103+[1]декабрь!AB103</f>
        <v>7945.68</v>
      </c>
      <c r="AC107" s="9"/>
      <c r="AD107" s="10">
        <f>[1]январь!AD103+[1]февраль!AD103+[1]март!AD103+[1]апрель!AD103+[1]май!AD103+[1]июнь!AD103+[1]июль!AD103+[1]август!AD103+[1]сентябрь!AD103+[1]октябрь!AD103+[1]ноябрь!AD103+[1]декабрь!AD103</f>
        <v>0</v>
      </c>
      <c r="AE107" s="9"/>
      <c r="AF107" s="10">
        <v>120419</v>
      </c>
      <c r="AG107" s="9"/>
      <c r="AH107" s="10">
        <f>[1]январь!AH103+[1]февраль!AH103+[1]март!AH103+[1]апрель!AH103+[1]май!AH103+[1]июнь!AH103+[1]июль!AH103+[1]август!AH103+[1]сентябрь!AH103+[1]октябрь!AH103+[1]ноябрь!AH103+[1]декабрь!AH103</f>
        <v>0</v>
      </c>
      <c r="AI107" s="9"/>
      <c r="AJ107" s="10">
        <f>[1]январь!AJ103+[1]февраль!AJ103+[1]март!AJ103+[1]апрель!AJ103+[1]май!AJ103+[1]июнь!AJ103+[1]июль!AJ103+[1]август!AJ103+[1]сентябрь!AJ103+[1]октябрь!AJ103+[1]ноябрь!AJ103+[1]декабрь!AJ103</f>
        <v>0</v>
      </c>
      <c r="AK107" s="9"/>
      <c r="AL107" s="10">
        <f>[1]январь!AL103+[1]февраль!AL103+[1]март!AL103+[1]апрель!AL103+[1]май!AL103+[1]июнь!AL103+[1]июль!AL103+[1]август!AL103+[1]сентябрь!AL103+[1]октябрь!AL103+[1]ноябрь!AL103+[1]декабрь!AL103</f>
        <v>44394</v>
      </c>
      <c r="AM107" s="9"/>
      <c r="AN107" s="10">
        <f>[1]январь!AN103+[1]февраль!AN103+[1]март!AN103+[1]апрель!AN103+[1]май!AN103+[1]июнь!AN103+[1]июль!AN103+[1]август!AN103+[1]сентябрь!AN103+[1]октябрь!AN103+[1]ноябрь!AN103+[1]декабрь!AN103</f>
        <v>0</v>
      </c>
      <c r="AO107" s="9"/>
      <c r="AP107" s="10">
        <f>[1]январь!AP103+[1]февраль!AP103+[1]март!AP103+[1]апрель!AP103+[1]май!AP103+[1]июнь!AP103+[1]июль!AP103+[1]август!AP103+[1]сентябрь!AP103+[1]октябрь!AP103+[1]ноябрь!AP103+[1]декабрь!AP103</f>
        <v>40635</v>
      </c>
      <c r="AQ107" s="9"/>
      <c r="AR107" s="10">
        <f>[1]январь!AR103+[1]февраль!AR103+[1]март!AR103+[1]апрель!AR103+[1]май!AR103+[1]июнь!AR103+[1]июль!AR103+[1]август!AR103+[1]сентябрь!AR103+[1]октябрь!AR103+[1]ноябрь!AR103+[1]декабрь!AR103</f>
        <v>5332</v>
      </c>
      <c r="AS107" s="9"/>
      <c r="AT107" s="10">
        <f>[1]январь!AT103+[1]февраль!AT103+[1]март!AT103+[1]апрель!AT103+[1]май!AT103+[1]июнь!AT103+[1]июль!AT103+[1]август!AT103+[1]сентябрь!AT103+[1]октябрь!AT103+[1]ноябрь!AT103+[1]декабрь!AT103</f>
        <v>19011.78</v>
      </c>
      <c r="AU107" s="9"/>
      <c r="AV107" s="10">
        <f>[1]январь!AV103+[1]февраль!AV103+[1]март!AV103+[1]апрель!AV103+[1]май!AV103+[1]июнь!AV103+[1]июль!AV103+[1]август!AV103+[1]сентябрь!AV103+[1]октябрь!AV103+[1]ноябрь!AV103+[1]декабрь!AV103</f>
        <v>0</v>
      </c>
      <c r="AW107" s="10">
        <f t="shared" si="3"/>
        <v>578169.65999999992</v>
      </c>
      <c r="AX107" s="11">
        <v>833677</v>
      </c>
    </row>
    <row r="108" spans="1:50" s="16" customFormat="1">
      <c r="A108" s="16">
        <v>94</v>
      </c>
      <c r="B108" s="9" t="s">
        <v>126</v>
      </c>
      <c r="C108" s="9"/>
      <c r="D108" s="10">
        <f>[1]январь!D104+[1]февраль!D104+[1]март!D104+[1]апрель!D104+[1]май!D104+[1]июнь!D104+[1]июль!D104+[1]август!D104+[1]сентябрь!D104+[1]октябрь!D104+[1]ноябрь!D104+[1]декабрь!D104</f>
        <v>0</v>
      </c>
      <c r="E108" s="9"/>
      <c r="F108" s="10">
        <f>[1]январь!F104+[1]февраль!F104+[1]март!F104+[1]апрель!F104+[1]май!F104+[1]июнь!F104+[1]июль!F104+[1]август!F104+[1]сентябрь!F104+[1]октябрь!F104+[1]ноябрь!F104+[1]декабрь!F104</f>
        <v>40000</v>
      </c>
      <c r="G108" s="9"/>
      <c r="H108" s="10">
        <f>[1]январь!H104+[1]февраль!H104+[1]март!H104+[1]апрель!H104+[1]май!H104+[1]июнь!H104+[1]июль!H104+[1]август!H104+[1]сентябрь!H104+[1]октябрь!H104+[1]ноябрь!H104+[1]декабрь!H104</f>
        <v>0</v>
      </c>
      <c r="I108" s="9"/>
      <c r="J108" s="10">
        <f>[1]январь!J104+[1]февраль!J104+[1]март!J104+[1]апрель!J104+[1]май!J104+[1]июнь!J104+[1]июль!J104+[1]август!J104+[1]сентябрь!J104+[1]октябрь!J104+[1]ноябрь!J104+[1]декабрь!J104</f>
        <v>0</v>
      </c>
      <c r="K108" s="9"/>
      <c r="L108" s="10">
        <f>[1]январь!L104+[1]февраль!L104+[1]март!L104+[1]апрель!L104+[1]май!L104+[1]июнь!L104+[1]июль!L104+[1]август!L104+[1]сентябрь!L104+[1]октябрь!L104+[1]ноябрь!L104+[1]декабрь!L104</f>
        <v>0</v>
      </c>
      <c r="M108" s="9"/>
      <c r="N108" s="10">
        <f>[1]январь!N104+[1]февраль!N104+[1]март!N104+[1]апрель!N104+[1]май!N104+[1]июнь!N104+[1]июль!N104+[1]август!N104+[1]сентябрь!N104+[1]октябрь!N104+[1]ноябрь!N104+[1]декабрь!N104</f>
        <v>0</v>
      </c>
      <c r="O108" s="9"/>
      <c r="P108" s="10">
        <f>[1]январь!P104+[1]февраль!P104+[1]март!P104+[1]апрель!P104+[1]май!P104+[1]июнь!P104+[1]июль!P104+[1]август!P104+[1]сентябрь!P104+[1]октябрь!P104+[1]ноябрь!P104+[1]декабрь!P104</f>
        <v>0</v>
      </c>
      <c r="Q108" s="9"/>
      <c r="R108" s="10">
        <f>[1]январь!R104+[1]февраль!R104+[1]март!R104+[1]апрель!R104+[1]май!R104+[1]июнь!R104+[1]июль!R104+[1]август!R104+[1]сентябрь!R104+[1]октябрь!R104+[1]ноябрь!R104+[1]декабрь!R104</f>
        <v>0</v>
      </c>
      <c r="S108" s="9"/>
      <c r="T108" s="10">
        <f>[1]январь!T104+[1]февраль!T104+[1]март!T104+[1]апрель!T104+[1]май!T104+[1]июнь!T104+[1]июль!T104+[1]август!T104+[1]сентябрь!T104+[1]октябрь!T104+[1]ноябрь!T104+[1]декабрь!T104</f>
        <v>0</v>
      </c>
      <c r="U108" s="9"/>
      <c r="V108" s="10">
        <f>[1]январь!V104+[1]февраль!V104+[1]март!V104+[1]апрель!V104+[1]май!V104+[1]июнь!V104+[1]июль!V104+[1]август!V104+[1]сентябрь!V104+[1]октябрь!V104+[1]ноябрь!V104+[1]декабрь!V104</f>
        <v>338</v>
      </c>
      <c r="W108" s="9"/>
      <c r="X108" s="10">
        <f>[1]январь!X104+[1]февраль!X104+[1]март!X104+[1]апрель!X104+[1]май!X104+[1]июнь!X104+[1]июль!X104+[1]август!X104+[1]сентябрь!X104+[1]октябрь!X104+[1]ноябрь!X104+[1]декабрь!X104</f>
        <v>0</v>
      </c>
      <c r="Y108" s="9"/>
      <c r="Z108" s="10">
        <f>[1]январь!Z104+[1]февраль!Z104+[1]март!Z104+[1]апрель!Z104+[1]май!Z104+[1]июнь!Z104+[1]июль!Z104+[1]август!Z104+[1]сентябрь!Z104+[1]октябрь!Z104+[1]ноябрь!Z104+[1]декабрь!Z104</f>
        <v>5602.86</v>
      </c>
      <c r="AA108" s="9"/>
      <c r="AB108" s="10">
        <f>[1]январь!AB104+[1]февраль!AB104+[1]март!AB104+[1]апрель!AB104+[1]май!AB104+[1]июнь!AB104+[1]июль!AB104+[1]август!AB104+[1]сентябрь!AB104+[1]октябрь!AB104+[1]ноябрь!AB104+[1]декабрь!AB104</f>
        <v>0</v>
      </c>
      <c r="AC108" s="9"/>
      <c r="AD108" s="10">
        <f>[1]январь!AD104+[1]февраль!AD104+[1]март!AD104+[1]апрель!AD104+[1]май!AD104+[1]июнь!AD104+[1]июль!AD104+[1]август!AD104+[1]сентябрь!AD104+[1]октябрь!AD104+[1]ноябрь!AD104+[1]декабрь!AD104</f>
        <v>0</v>
      </c>
      <c r="AE108" s="9"/>
      <c r="AF108" s="10">
        <v>14767</v>
      </c>
      <c r="AG108" s="9"/>
      <c r="AH108" s="10">
        <f>[1]январь!AH104+[1]февраль!AH104+[1]март!AH104+[1]апрель!AH104+[1]май!AH104+[1]июнь!AH104+[1]июль!AH104+[1]август!AH104+[1]сентябрь!AH104+[1]октябрь!AH104+[1]ноябрь!AH104+[1]декабрь!AH104</f>
        <v>0</v>
      </c>
      <c r="AI108" s="9"/>
      <c r="AJ108" s="10">
        <f>[1]январь!AJ104+[1]февраль!AJ104+[1]март!AJ104+[1]апрель!AJ104+[1]май!AJ104+[1]июнь!AJ104+[1]июль!AJ104+[1]август!AJ104+[1]сентябрь!AJ104+[1]октябрь!AJ104+[1]ноябрь!AJ104+[1]декабрь!AJ104</f>
        <v>3688</v>
      </c>
      <c r="AK108" s="9"/>
      <c r="AL108" s="10">
        <f>[1]январь!AL104+[1]февраль!AL104+[1]март!AL104+[1]апрель!AL104+[1]май!AL104+[1]июнь!AL104+[1]июль!AL104+[1]август!AL104+[1]сентябрь!AL104+[1]октябрь!AL104+[1]ноябрь!AL104+[1]декабрь!AL104</f>
        <v>0</v>
      </c>
      <c r="AM108" s="9"/>
      <c r="AN108" s="10">
        <f>[1]январь!AN104+[1]февраль!AN104+[1]март!AN104+[1]апрель!AN104+[1]май!AN104+[1]июнь!AN104+[1]июль!AN104+[1]август!AN104+[1]сентябрь!AN104+[1]октябрь!AN104+[1]ноябрь!AN104+[1]декабрь!AN104</f>
        <v>0</v>
      </c>
      <c r="AO108" s="9"/>
      <c r="AP108" s="10">
        <f>[1]январь!AP104+[1]февраль!AP104+[1]март!AP104+[1]апрель!AP104+[1]май!AP104+[1]июнь!AP104+[1]июль!AP104+[1]август!AP104+[1]сентябрь!AP104+[1]октябрь!AP104+[1]ноябрь!AP104+[1]декабрь!AP104</f>
        <v>16427.75</v>
      </c>
      <c r="AQ108" s="9"/>
      <c r="AR108" s="10">
        <f>[1]январь!AR104+[1]февраль!AR104+[1]март!AR104+[1]апрель!AR104+[1]май!AR104+[1]июнь!AR104+[1]июль!AR104+[1]август!AR104+[1]сентябрь!AR104+[1]октябрь!AR104+[1]ноябрь!AR104+[1]декабрь!AR104</f>
        <v>6283</v>
      </c>
      <c r="AS108" s="9"/>
      <c r="AT108" s="10">
        <f>[1]январь!AT104+[1]февраль!AT104+[1]март!AT104+[1]апрель!AT104+[1]май!AT104+[1]июнь!AT104+[1]июль!AT104+[1]август!AT104+[1]сентябрь!AT104+[1]октябрь!AT104+[1]ноябрь!AT104+[1]декабрь!AT104</f>
        <v>2472</v>
      </c>
      <c r="AU108" s="9"/>
      <c r="AV108" s="10">
        <f>[1]январь!AV104+[1]февраль!AV104+[1]март!AV104+[1]апрель!AV104+[1]май!AV104+[1]июнь!AV104+[1]июль!AV104+[1]август!AV104+[1]сентябрь!AV104+[1]октябрь!AV104+[1]ноябрь!AV104+[1]декабрь!AV104</f>
        <v>3209</v>
      </c>
      <c r="AW108" s="10">
        <f t="shared" si="3"/>
        <v>92787.61</v>
      </c>
      <c r="AX108" s="11">
        <v>118672</v>
      </c>
    </row>
    <row r="109" spans="1:50" s="16" customFormat="1">
      <c r="A109" s="16">
        <v>95</v>
      </c>
      <c r="B109" s="9" t="s">
        <v>127</v>
      </c>
      <c r="C109" s="9"/>
      <c r="D109" s="10">
        <f>[1]январь!D105+[1]февраль!D105+[1]март!D105+[1]апрель!D105+[1]май!D105+[1]июнь!D105+[1]июль!D105+[1]август!D105+[1]сентябрь!D105+[1]октябрь!D105+[1]ноябрь!D105+[1]декабрь!D105</f>
        <v>0</v>
      </c>
      <c r="E109" s="9"/>
      <c r="F109" s="10">
        <f>[1]январь!F105+[1]февраль!F105+[1]март!F105+[1]апрель!F105+[1]май!F105+[1]июнь!F105+[1]июль!F105+[1]август!F105+[1]сентябрь!F105+[1]октябрь!F105+[1]ноябрь!F105+[1]декабрь!F105</f>
        <v>13000</v>
      </c>
      <c r="G109" s="9"/>
      <c r="H109" s="10">
        <f>[1]январь!H105+[1]февраль!H105+[1]март!H105+[1]апрель!H105+[1]май!H105+[1]июнь!H105+[1]июль!H105+[1]август!H105+[1]сентябрь!H105+[1]октябрь!H105+[1]ноябрь!H105+[1]декабрь!H105</f>
        <v>793</v>
      </c>
      <c r="I109" s="9"/>
      <c r="J109" s="10">
        <f>[1]январь!J105+[1]февраль!J105+[1]март!J105+[1]апрель!J105+[1]май!J105+[1]июнь!J105+[1]июль!J105+[1]август!J105+[1]сентябрь!J105+[1]октябрь!J105+[1]ноябрь!J105+[1]декабрь!J105</f>
        <v>457942</v>
      </c>
      <c r="K109" s="9"/>
      <c r="L109" s="10">
        <f>[1]январь!L105+[1]февраль!L105+[1]март!L105+[1]апрель!L105+[1]май!L105+[1]июнь!L105+[1]июль!L105+[1]август!L105+[1]сентябрь!L105+[1]октябрь!L105+[1]ноябрь!L105+[1]декабрь!L105</f>
        <v>0</v>
      </c>
      <c r="M109" s="9"/>
      <c r="N109" s="10">
        <f>[1]январь!N105+[1]февраль!N105+[1]март!N105+[1]апрель!N105+[1]май!N105+[1]июнь!N105+[1]июль!N105+[1]август!N105+[1]сентябрь!N105+[1]октябрь!N105+[1]ноябрь!N105+[1]декабрь!N105</f>
        <v>0</v>
      </c>
      <c r="O109" s="9"/>
      <c r="P109" s="10">
        <f>[1]январь!P105+[1]февраль!P105+[1]март!P105+[1]апрель!P105+[1]май!P105+[1]июнь!P105+[1]июль!P105+[1]август!P105+[1]сентябрь!P105+[1]октябрь!P105+[1]ноябрь!P105+[1]декабрь!P105</f>
        <v>0</v>
      </c>
      <c r="Q109" s="9"/>
      <c r="R109" s="10">
        <f>[1]январь!R105+[1]февраль!R105+[1]март!R105+[1]апрель!R105+[1]май!R105+[1]июнь!R105+[1]июль!R105+[1]август!R105+[1]сентябрь!R105+[1]октябрь!R105+[1]ноябрь!R105+[1]декабрь!R105</f>
        <v>0</v>
      </c>
      <c r="S109" s="9"/>
      <c r="T109" s="10">
        <f>[1]январь!T105+[1]февраль!T105+[1]март!T105+[1]апрель!T105+[1]май!T105+[1]июнь!T105+[1]июль!T105+[1]август!T105+[1]сентябрь!T105+[1]октябрь!T105+[1]ноябрь!T105+[1]декабрь!T105</f>
        <v>2353</v>
      </c>
      <c r="U109" s="9"/>
      <c r="V109" s="10">
        <f>[1]январь!V105+[1]февраль!V105+[1]март!V105+[1]апрель!V105+[1]май!V105+[1]июнь!V105+[1]июль!V105+[1]август!V105+[1]сентябрь!V105+[1]октябрь!V105+[1]ноябрь!V105+[1]декабрь!V105</f>
        <v>0</v>
      </c>
      <c r="W109" s="9"/>
      <c r="X109" s="10">
        <f>[1]январь!X105+[1]февраль!X105+[1]март!X105+[1]апрель!X105+[1]май!X105+[1]июнь!X105+[1]июль!X105+[1]август!X105+[1]сентябрь!X105+[1]октябрь!X105+[1]ноябрь!X105+[1]декабрь!X105</f>
        <v>0</v>
      </c>
      <c r="Y109" s="9"/>
      <c r="Z109" s="10">
        <f>[1]январь!Z105+[1]февраль!Z105+[1]март!Z105+[1]апрель!Z105+[1]май!Z105+[1]июнь!Z105+[1]июль!Z105+[1]август!Z105+[1]сентябрь!Z105+[1]октябрь!Z105+[1]ноябрь!Z105+[1]декабрь!Z105</f>
        <v>0</v>
      </c>
      <c r="AA109" s="9"/>
      <c r="AB109" s="10">
        <f>[1]январь!AB105+[1]февраль!AB105+[1]март!AB105+[1]апрель!AB105+[1]май!AB105+[1]июнь!AB105+[1]июль!AB105+[1]август!AB105+[1]сентябрь!AB105+[1]октябрь!AB105+[1]ноябрь!AB105+[1]декабрь!AB105</f>
        <v>516</v>
      </c>
      <c r="AC109" s="9"/>
      <c r="AD109" s="10">
        <f>[1]январь!AD105+[1]февраль!AD105+[1]март!AD105+[1]апрель!AD105+[1]май!AD105+[1]июнь!AD105+[1]июль!AD105+[1]август!AD105+[1]сентябрь!AD105+[1]октябрь!AD105+[1]ноябрь!AD105+[1]декабрь!AD105</f>
        <v>0</v>
      </c>
      <c r="AE109" s="9"/>
      <c r="AF109" s="10">
        <v>74647</v>
      </c>
      <c r="AG109" s="9"/>
      <c r="AH109" s="10">
        <f>[1]январь!AH105+[1]февраль!AH105+[1]март!AH105+[1]апрель!AH105+[1]май!AH105+[1]июнь!AH105+[1]июль!AH105+[1]август!AH105+[1]сентябрь!AH105+[1]октябрь!AH105+[1]ноябрь!AH105+[1]декабрь!AH105</f>
        <v>0</v>
      </c>
      <c r="AI109" s="9"/>
      <c r="AJ109" s="10">
        <f>[1]январь!AJ105+[1]февраль!AJ105+[1]март!AJ105+[1]апрель!AJ105+[1]май!AJ105+[1]июнь!AJ105+[1]июль!AJ105+[1]август!AJ105+[1]сентябрь!AJ105+[1]октябрь!AJ105+[1]ноябрь!AJ105+[1]декабрь!AJ105</f>
        <v>4363</v>
      </c>
      <c r="AK109" s="9"/>
      <c r="AL109" s="10">
        <f>[1]январь!AL105+[1]февраль!AL105+[1]март!AL105+[1]апрель!AL105+[1]май!AL105+[1]июнь!AL105+[1]июль!AL105+[1]август!AL105+[1]сентябрь!AL105+[1]октябрь!AL105+[1]ноябрь!AL105+[1]декабрь!AL105</f>
        <v>38750</v>
      </c>
      <c r="AM109" s="9"/>
      <c r="AN109" s="10">
        <f>[1]январь!AN105+[1]февраль!AN105+[1]март!AN105+[1]апрель!AN105+[1]май!AN105+[1]июнь!AN105+[1]июль!AN105+[1]август!AN105+[1]сентябрь!AN105+[1]октябрь!AN105+[1]ноябрь!AN105+[1]декабрь!AN105</f>
        <v>0</v>
      </c>
      <c r="AO109" s="9"/>
      <c r="AP109" s="10">
        <f>[1]январь!AP105+[1]февраль!AP105+[1]март!AP105+[1]апрель!AP105+[1]май!AP105+[1]июнь!AP105+[1]июль!AP105+[1]август!AP105+[1]сентябрь!AP105+[1]октябрь!AP105+[1]ноябрь!AP105+[1]декабрь!AP105</f>
        <v>39372.75</v>
      </c>
      <c r="AQ109" s="9"/>
      <c r="AR109" s="10">
        <f>[1]январь!AR105+[1]февраль!AR105+[1]март!AR105+[1]апрель!AR105+[1]май!AR105+[1]июнь!AR105+[1]июль!AR105+[1]август!AR105+[1]сентябрь!AR105+[1]октябрь!AR105+[1]ноябрь!AR105+[1]декабрь!AR105</f>
        <v>10437</v>
      </c>
      <c r="AS109" s="9"/>
      <c r="AT109" s="10">
        <f>[1]январь!AT105+[1]февраль!AT105+[1]март!AT105+[1]апрель!AT105+[1]май!AT105+[1]июнь!AT105+[1]июль!AT105+[1]август!AT105+[1]сентябрь!AT105+[1]октябрь!AT105+[1]ноябрь!AT105+[1]декабрь!AT105</f>
        <v>21862</v>
      </c>
      <c r="AU109" s="9"/>
      <c r="AV109" s="10">
        <f>[1]январь!AV105+[1]февраль!AV105+[1]март!AV105+[1]апрель!AV105+[1]май!AV105+[1]июнь!AV105+[1]июль!AV105+[1]август!AV105+[1]сентябрь!AV105+[1]октябрь!AV105+[1]ноябрь!AV105+[1]декабрь!AV105</f>
        <v>3209</v>
      </c>
      <c r="AW109" s="10">
        <f t="shared" si="3"/>
        <v>667244.75</v>
      </c>
      <c r="AX109" s="11">
        <v>678046</v>
      </c>
    </row>
    <row r="110" spans="1:50" s="16" customFormat="1">
      <c r="A110" s="16">
        <v>96</v>
      </c>
      <c r="B110" s="9" t="s">
        <v>128</v>
      </c>
      <c r="C110" s="9"/>
      <c r="D110" s="10">
        <f>[1]январь!D106+[1]февраль!D106+[1]март!D106+[1]апрель!D106+[1]май!D106+[1]июнь!D106+[1]июль!D106+[1]август!D106+[1]сентябрь!D106+[1]октябрь!D106+[1]ноябрь!D106+[1]декабрь!D106</f>
        <v>770.4</v>
      </c>
      <c r="E110" s="9"/>
      <c r="F110" s="10">
        <f>[1]январь!F106+[1]февраль!F106+[1]март!F106+[1]апрель!F106+[1]май!F106+[1]июнь!F106+[1]июль!F106+[1]август!F106+[1]сентябрь!F106+[1]октябрь!F106+[1]ноябрь!F106+[1]декабрь!F106</f>
        <v>0</v>
      </c>
      <c r="G110" s="9"/>
      <c r="H110" s="10">
        <f>[1]январь!H106+[1]февраль!H106+[1]март!H106+[1]апрель!H106+[1]май!H106+[1]июнь!H106+[1]июль!H106+[1]август!H106+[1]сентябрь!H106+[1]октябрь!H106+[1]ноябрь!H106+[1]декабрь!H106</f>
        <v>0</v>
      </c>
      <c r="I110" s="9"/>
      <c r="J110" s="10">
        <f>[1]январь!J106+[1]февраль!J106+[1]март!J106+[1]апрель!J106+[1]май!J106+[1]июнь!J106+[1]июль!J106+[1]август!J106+[1]сентябрь!J106+[1]октябрь!J106+[1]ноябрь!J106+[1]декабрь!J106</f>
        <v>265436</v>
      </c>
      <c r="K110" s="9"/>
      <c r="L110" s="10">
        <f>[1]январь!L106+[1]февраль!L106+[1]март!L106+[1]апрель!L106+[1]май!L106+[1]июнь!L106+[1]июль!L106+[1]август!L106+[1]сентябрь!L106+[1]октябрь!L106+[1]ноябрь!L106+[1]декабрь!L106</f>
        <v>0</v>
      </c>
      <c r="M110" s="9"/>
      <c r="N110" s="10">
        <f>[1]январь!N106+[1]февраль!N106+[1]март!N106+[1]апрель!N106+[1]май!N106+[1]июнь!N106+[1]июль!N106+[1]август!N106+[1]сентябрь!N106+[1]октябрь!N106+[1]ноябрь!N106+[1]декабрь!N106</f>
        <v>0</v>
      </c>
      <c r="O110" s="9"/>
      <c r="P110" s="10">
        <f>[1]январь!P106+[1]февраль!P106+[1]март!P106+[1]апрель!P106+[1]май!P106+[1]июнь!P106+[1]июль!P106+[1]август!P106+[1]сентябрь!P106+[1]октябрь!P106+[1]ноябрь!P106+[1]декабрь!P106</f>
        <v>0</v>
      </c>
      <c r="Q110" s="9"/>
      <c r="R110" s="10">
        <f>[1]январь!R106+[1]февраль!R106+[1]март!R106+[1]апрель!R106+[1]май!R106+[1]июнь!R106+[1]июль!R106+[1]август!R106+[1]сентябрь!R106+[1]октябрь!R106+[1]ноябрь!R106+[1]декабрь!R106</f>
        <v>0</v>
      </c>
      <c r="S110" s="9"/>
      <c r="T110" s="10">
        <f>[1]январь!T106+[1]февраль!T106+[1]март!T106+[1]апрель!T106+[1]май!T106+[1]июнь!T106+[1]июль!T106+[1]август!T106+[1]сентябрь!T106+[1]октябрь!T106+[1]ноябрь!T106+[1]декабрь!T106</f>
        <v>617</v>
      </c>
      <c r="U110" s="9"/>
      <c r="V110" s="10">
        <f>[1]январь!V106+[1]февраль!V106+[1]март!V106+[1]апрель!V106+[1]май!V106+[1]июнь!V106+[1]июль!V106+[1]август!V106+[1]сентябрь!V106+[1]октябрь!V106+[1]ноябрь!V106+[1]декабрь!V106</f>
        <v>0</v>
      </c>
      <c r="W110" s="9"/>
      <c r="X110" s="10">
        <f>[1]январь!X106+[1]февраль!X106+[1]март!X106+[1]апрель!X106+[1]май!X106+[1]июнь!X106+[1]июль!X106+[1]август!X106+[1]сентябрь!X106+[1]октябрь!X106+[1]ноябрь!X106+[1]декабрь!X106</f>
        <v>0</v>
      </c>
      <c r="Y110" s="9"/>
      <c r="Z110" s="10">
        <f>[1]январь!Z106+[1]февраль!Z106+[1]март!Z106+[1]апрель!Z106+[1]май!Z106+[1]июнь!Z106+[1]июль!Z106+[1]август!Z106+[1]сентябрь!Z106+[1]октябрь!Z106+[1]ноябрь!Z106+[1]декабрь!Z106</f>
        <v>0</v>
      </c>
      <c r="AA110" s="9"/>
      <c r="AB110" s="10">
        <f>[1]январь!AB106+[1]февраль!AB106+[1]март!AB106+[1]апрель!AB106+[1]май!AB106+[1]июнь!AB106+[1]июль!AB106+[1]август!AB106+[1]сентябрь!AB106+[1]октябрь!AB106+[1]ноябрь!AB106+[1]декабрь!AB106</f>
        <v>3432</v>
      </c>
      <c r="AC110" s="9"/>
      <c r="AD110" s="10">
        <f>[1]январь!AD106+[1]февраль!AD106+[1]март!AD106+[1]апрель!AD106+[1]май!AD106+[1]июнь!AD106+[1]июль!AD106+[1]август!AD106+[1]сентябрь!AD106+[1]октябрь!AD106+[1]ноябрь!AD106+[1]декабрь!AD106</f>
        <v>0</v>
      </c>
      <c r="AE110" s="9"/>
      <c r="AF110" s="10">
        <v>26009</v>
      </c>
      <c r="AG110" s="9"/>
      <c r="AH110" s="10">
        <f>[1]январь!AH106+[1]февраль!AH106+[1]март!AH106+[1]апрель!AH106+[1]май!AH106+[1]июнь!AH106+[1]июль!AH106+[1]август!AH106+[1]сентябрь!AH106+[1]октябрь!AH106+[1]ноябрь!AH106+[1]декабрь!AH106</f>
        <v>0</v>
      </c>
      <c r="AI110" s="9"/>
      <c r="AJ110" s="10">
        <f>[1]январь!AJ106+[1]февраль!AJ106+[1]март!AJ106+[1]апрель!AJ106+[1]май!AJ106+[1]июнь!AJ106+[1]июль!AJ106+[1]август!AJ106+[1]сентябрь!AJ106+[1]октябрь!AJ106+[1]ноябрь!AJ106+[1]декабрь!AJ106</f>
        <v>3584</v>
      </c>
      <c r="AK110" s="9"/>
      <c r="AL110" s="10">
        <f>[1]январь!AL106+[1]февраль!AL106+[1]март!AL106+[1]апрель!AL106+[1]май!AL106+[1]июнь!AL106+[1]июль!AL106+[1]август!AL106+[1]сентябрь!AL106+[1]октябрь!AL106+[1]ноябрь!AL106+[1]декабрь!AL106</f>
        <v>0</v>
      </c>
      <c r="AM110" s="9"/>
      <c r="AN110" s="10">
        <f>[1]январь!AN106+[1]февраль!AN106+[1]март!AN106+[1]апрель!AN106+[1]май!AN106+[1]июнь!AN106+[1]июль!AN106+[1]август!AN106+[1]сентябрь!AN106+[1]октябрь!AN106+[1]ноябрь!AN106+[1]декабрь!AN106</f>
        <v>0</v>
      </c>
      <c r="AO110" s="9"/>
      <c r="AP110" s="10">
        <f>[1]январь!AP106+[1]февраль!AP106+[1]март!AP106+[1]апрель!AP106+[1]май!AP106+[1]июнь!AP106+[1]июль!AP106+[1]август!AP106+[1]сентябрь!AP106+[1]октябрь!AP106+[1]ноябрь!AP106+[1]декабрь!AP106</f>
        <v>15805.75</v>
      </c>
      <c r="AQ110" s="9"/>
      <c r="AR110" s="10">
        <f>[1]январь!AR106+[1]февраль!AR106+[1]март!AR106+[1]апрель!AR106+[1]май!AR106+[1]июнь!AR106+[1]июль!AR106+[1]август!AR106+[1]сентябрь!AR106+[1]октябрь!AR106+[1]ноябрь!AR106+[1]декабрь!AR106</f>
        <v>1519</v>
      </c>
      <c r="AS110" s="9"/>
      <c r="AT110" s="10">
        <f>[1]январь!AT106+[1]февраль!AT106+[1]март!AT106+[1]апрель!AT106+[1]май!AT106+[1]июнь!AT106+[1]июль!AT106+[1]август!AT106+[1]сентябрь!AT106+[1]октябрь!AT106+[1]ноябрь!AT106+[1]декабрь!AT106</f>
        <v>12639.78</v>
      </c>
      <c r="AU110" s="9"/>
      <c r="AV110" s="10">
        <f>[1]январь!AV106+[1]февраль!AV106+[1]март!AV106+[1]апрель!AV106+[1]май!AV106+[1]июнь!AV106+[1]июль!AV106+[1]август!AV106+[1]сентябрь!AV106+[1]октябрь!AV106+[1]ноябрь!AV106+[1]декабрь!AV106</f>
        <v>3209</v>
      </c>
      <c r="AW110" s="10">
        <f t="shared" si="3"/>
        <v>333021.93000000005</v>
      </c>
      <c r="AX110" s="11">
        <v>238802</v>
      </c>
    </row>
    <row r="111" spans="1:50" s="16" customFormat="1">
      <c r="A111" s="16">
        <v>97</v>
      </c>
      <c r="B111" s="9" t="s">
        <v>129</v>
      </c>
      <c r="C111" s="9"/>
      <c r="D111" s="10">
        <f>[1]январь!D107+[1]февраль!D107+[1]март!D107+[1]апрель!D107+[1]май!D107+[1]июнь!D107+[1]июль!D107+[1]август!D107+[1]сентябрь!D107+[1]октябрь!D107+[1]ноябрь!D107+[1]декабрь!D107</f>
        <v>898.8</v>
      </c>
      <c r="E111" s="9"/>
      <c r="F111" s="10">
        <f>[1]январь!F107+[1]февраль!F107+[1]март!F107+[1]апрель!F107+[1]май!F107+[1]июнь!F107+[1]июль!F107+[1]август!F107+[1]сентябрь!F107+[1]октябрь!F107+[1]ноябрь!F107+[1]декабрь!F107</f>
        <v>0</v>
      </c>
      <c r="G111" s="9"/>
      <c r="H111" s="10">
        <f>[1]январь!H107+[1]февраль!H107+[1]март!H107+[1]апрель!H107+[1]май!H107+[1]июнь!H107+[1]июль!H107+[1]август!H107+[1]сентябрь!H107+[1]октябрь!H107+[1]ноябрь!H107+[1]декабрь!H107</f>
        <v>0</v>
      </c>
      <c r="I111" s="9"/>
      <c r="J111" s="10">
        <f>[1]январь!J107+[1]февраль!J107+[1]март!J107+[1]апрель!J107+[1]май!J107+[1]июнь!J107+[1]июль!J107+[1]август!J107+[1]сентябрь!J107+[1]октябрь!J107+[1]ноябрь!J107+[1]декабрь!J107</f>
        <v>501924</v>
      </c>
      <c r="K111" s="9"/>
      <c r="L111" s="10">
        <f>[1]январь!L107+[1]февраль!L107+[1]март!L107+[1]апрель!L107+[1]май!L107+[1]июнь!L107+[1]июль!L107+[1]август!L107+[1]сентябрь!L107+[1]октябрь!L107+[1]ноябрь!L107+[1]декабрь!L107</f>
        <v>0</v>
      </c>
      <c r="M111" s="9"/>
      <c r="N111" s="10">
        <f>[1]январь!N107+[1]февраль!N107+[1]март!N107+[1]апрель!N107+[1]май!N107+[1]июнь!N107+[1]июль!N107+[1]август!N107+[1]сентябрь!N107+[1]октябрь!N107+[1]ноябрь!N107+[1]декабрь!N107</f>
        <v>0</v>
      </c>
      <c r="O111" s="9"/>
      <c r="P111" s="10">
        <f>[1]январь!P107+[1]февраль!P107+[1]март!P107+[1]апрель!P107+[1]май!P107+[1]июнь!P107+[1]июль!P107+[1]август!P107+[1]сентябрь!P107+[1]октябрь!P107+[1]ноябрь!P107+[1]декабрь!P107</f>
        <v>15596</v>
      </c>
      <c r="Q111" s="9"/>
      <c r="R111" s="10">
        <f>[1]январь!R107+[1]февраль!R107+[1]март!R107+[1]апрель!R107+[1]май!R107+[1]июнь!R107+[1]июль!R107+[1]август!R107+[1]сентябрь!R107+[1]октябрь!R107+[1]ноябрь!R107+[1]декабрь!R107</f>
        <v>0</v>
      </c>
      <c r="S111" s="9"/>
      <c r="T111" s="10">
        <f>[1]январь!T107+[1]февраль!T107+[1]март!T107+[1]апрель!T107+[1]май!T107+[1]июнь!T107+[1]июль!T107+[1]август!T107+[1]сентябрь!T107+[1]октябрь!T107+[1]ноябрь!T107+[1]декабрь!T107</f>
        <v>1665</v>
      </c>
      <c r="U111" s="9"/>
      <c r="V111" s="10">
        <f>[1]январь!V107+[1]февраль!V107+[1]март!V107+[1]апрель!V107+[1]май!V107+[1]июнь!V107+[1]июль!V107+[1]август!V107+[1]сентябрь!V107+[1]октябрь!V107+[1]ноябрь!V107+[1]декабрь!V107</f>
        <v>676</v>
      </c>
      <c r="W111" s="9"/>
      <c r="X111" s="10">
        <f>[1]январь!X107+[1]февраль!X107+[1]март!X107+[1]апрель!X107+[1]май!X107+[1]июнь!X107+[1]июль!X107+[1]август!X107+[1]сентябрь!X107+[1]октябрь!X107+[1]ноябрь!X107+[1]декабрь!X107</f>
        <v>2934.3</v>
      </c>
      <c r="Y111" s="9"/>
      <c r="Z111" s="10">
        <f>[1]январь!Z107+[1]февраль!Z107+[1]март!Z107+[1]апрель!Z107+[1]май!Z107+[1]июнь!Z107+[1]июль!Z107+[1]август!Z107+[1]сентябрь!Z107+[1]октябрь!Z107+[1]ноябрь!Z107+[1]декабрь!Z107</f>
        <v>0</v>
      </c>
      <c r="AA111" s="9"/>
      <c r="AB111" s="10">
        <f>[1]январь!AB107+[1]февраль!AB107+[1]март!AB107+[1]апрель!AB107+[1]май!AB107+[1]июнь!AB107+[1]июль!AB107+[1]август!AB107+[1]сентябрь!AB107+[1]октябрь!AB107+[1]ноябрь!AB107+[1]декабрь!AB107</f>
        <v>4326</v>
      </c>
      <c r="AC111" s="9"/>
      <c r="AD111" s="10">
        <f>[1]январь!AD107+[1]февраль!AD107+[1]март!AD107+[1]апрель!AD107+[1]май!AD107+[1]июнь!AD107+[1]июль!AD107+[1]август!AD107+[1]сентябрь!AD107+[1]октябрь!AD107+[1]ноябрь!AD107+[1]декабрь!AD107</f>
        <v>0</v>
      </c>
      <c r="AE111" s="9"/>
      <c r="AF111" s="10">
        <v>90017</v>
      </c>
      <c r="AG111" s="9"/>
      <c r="AH111" s="10">
        <f>[1]январь!AH107+[1]февраль!AH107+[1]март!AH107+[1]апрель!AH107+[1]май!AH107+[1]июнь!AH107+[1]июль!AH107+[1]август!AH107+[1]сентябрь!AH107+[1]октябрь!AH107+[1]ноябрь!AH107+[1]декабрь!AH107</f>
        <v>0</v>
      </c>
      <c r="AI111" s="9"/>
      <c r="AJ111" s="10">
        <f>[1]январь!AJ107+[1]февраль!AJ107+[1]март!AJ107+[1]апрель!AJ107+[1]май!AJ107+[1]июнь!AJ107+[1]июль!AJ107+[1]август!AJ107+[1]сентябрь!AJ107+[1]октябрь!AJ107+[1]ноябрь!AJ107+[1]декабрь!AJ107</f>
        <v>10072</v>
      </c>
      <c r="AK111" s="9"/>
      <c r="AL111" s="10">
        <f>[1]январь!AL107+[1]февраль!AL107+[1]март!AL107+[1]апрель!AL107+[1]май!AL107+[1]июнь!AL107+[1]июль!AL107+[1]август!AL107+[1]сентябрь!AL107+[1]октябрь!AL107+[1]ноябрь!AL107+[1]декабрь!AL107</f>
        <v>85575</v>
      </c>
      <c r="AM111" s="9"/>
      <c r="AN111" s="10">
        <f>[1]январь!AN107+[1]февраль!AN107+[1]март!AN107+[1]апрель!AN107+[1]май!AN107+[1]июнь!AN107+[1]июль!AN107+[1]август!AN107+[1]сентябрь!AN107+[1]октябрь!AN107+[1]ноябрь!AN107+[1]декабрь!AN107</f>
        <v>0</v>
      </c>
      <c r="AO111" s="9"/>
      <c r="AP111" s="10">
        <f>[1]январь!AP107+[1]февраль!AP107+[1]март!AP107+[1]апрель!AP107+[1]май!AP107+[1]июнь!AP107+[1]июль!AP107+[1]август!AP107+[1]сентябрь!AP107+[1]октябрь!AP107+[1]ноябрь!AP107+[1]декабрь!AP107</f>
        <v>39071.75</v>
      </c>
      <c r="AQ111" s="9"/>
      <c r="AR111" s="10">
        <f>[1]январь!AR107+[1]февраль!AR107+[1]март!AR107+[1]апрель!AR107+[1]май!AR107+[1]июнь!AR107+[1]июль!AR107+[1]август!AR107+[1]сентябрь!AR107+[1]октябрь!AR107+[1]ноябрь!AR107+[1]декабрь!AR107</f>
        <v>5301</v>
      </c>
      <c r="AS111" s="9"/>
      <c r="AT111" s="10">
        <f>[1]январь!AT107+[1]февраль!AT107+[1]март!AT107+[1]апрель!AT107+[1]май!AT107+[1]июнь!AT107+[1]июль!AT107+[1]август!AT107+[1]сентябрь!AT107+[1]октябрь!AT107+[1]ноябрь!AT107+[1]декабрь!AT107</f>
        <v>16244</v>
      </c>
      <c r="AU111" s="9"/>
      <c r="AV111" s="10">
        <f>[1]январь!AV107+[1]февраль!AV107+[1]март!AV107+[1]апрель!AV107+[1]май!AV107+[1]июнь!AV107+[1]июль!AV107+[1]август!AV107+[1]сентябрь!AV107+[1]октябрь!AV107+[1]ноябрь!AV107+[1]декабрь!AV107</f>
        <v>3209</v>
      </c>
      <c r="AW111" s="10">
        <f t="shared" si="3"/>
        <v>777509.85</v>
      </c>
      <c r="AX111" s="11">
        <v>811019</v>
      </c>
    </row>
    <row r="112" spans="1:50">
      <c r="B112" s="9" t="s">
        <v>45</v>
      </c>
      <c r="C112" s="9"/>
      <c r="D112" s="10"/>
      <c r="E112" s="9"/>
      <c r="F112" s="10"/>
      <c r="G112" s="9"/>
      <c r="H112" s="10"/>
      <c r="I112" s="9"/>
      <c r="J112" s="10"/>
      <c r="K112" s="9"/>
      <c r="L112" s="10"/>
      <c r="M112" s="9"/>
      <c r="N112" s="10"/>
      <c r="O112" s="9"/>
      <c r="P112" s="10"/>
      <c r="Q112" s="9"/>
      <c r="R112" s="10"/>
      <c r="S112" s="9"/>
      <c r="T112" s="10"/>
      <c r="U112" s="9"/>
      <c r="V112" s="10"/>
      <c r="W112" s="9"/>
      <c r="X112" s="10"/>
      <c r="Y112" s="9"/>
      <c r="Z112" s="10"/>
      <c r="AA112" s="9"/>
      <c r="AB112" s="10"/>
      <c r="AC112" s="9"/>
      <c r="AD112" s="10"/>
      <c r="AE112" s="9"/>
      <c r="AF112" s="10"/>
      <c r="AG112" s="9"/>
      <c r="AH112" s="10"/>
      <c r="AI112" s="9"/>
      <c r="AJ112" s="10"/>
      <c r="AK112" s="9"/>
      <c r="AL112" s="10"/>
      <c r="AM112" s="9"/>
      <c r="AN112" s="10"/>
      <c r="AO112" s="9"/>
      <c r="AP112" s="10"/>
      <c r="AQ112" s="9"/>
      <c r="AR112" s="10"/>
      <c r="AS112" s="9"/>
      <c r="AT112" s="10"/>
      <c r="AU112" s="9"/>
      <c r="AV112" s="10"/>
      <c r="AW112" s="29">
        <f>SUM(AW86:AW111)</f>
        <v>8929390.8759000003</v>
      </c>
      <c r="AX112" s="11">
        <f>SUM(AX86:AX111)</f>
        <v>10427549</v>
      </c>
    </row>
    <row r="113" spans="2:50" ht="19.5" customHeight="1">
      <c r="B113" s="34" t="s">
        <v>132</v>
      </c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33">
        <f>AW32+AW54+AW83+AW112</f>
        <v>26467241.6589</v>
      </c>
      <c r="AX113" s="33">
        <f>AX32+AX54+AX83+AX112</f>
        <v>29979841</v>
      </c>
    </row>
  </sheetData>
  <mergeCells count="96">
    <mergeCell ref="Q4:R4"/>
    <mergeCell ref="B4:B5"/>
    <mergeCell ref="C4:D4"/>
    <mergeCell ref="E4:F4"/>
    <mergeCell ref="G4:H4"/>
    <mergeCell ref="I4:J4"/>
    <mergeCell ref="K4:L4"/>
    <mergeCell ref="AS4:AT4"/>
    <mergeCell ref="S4:T4"/>
    <mergeCell ref="U4:V4"/>
    <mergeCell ref="AU4:AV4"/>
    <mergeCell ref="Y4:Z4"/>
    <mergeCell ref="AA4:AB4"/>
    <mergeCell ref="AC4:AD4"/>
    <mergeCell ref="AE4:AF4"/>
    <mergeCell ref="AG4:AH4"/>
    <mergeCell ref="AI4:AJ4"/>
    <mergeCell ref="M33:N33"/>
    <mergeCell ref="O33:P33"/>
    <mergeCell ref="Q33:R33"/>
    <mergeCell ref="AM4:AN4"/>
    <mergeCell ref="AO4:AP4"/>
    <mergeCell ref="AQ4:AR4"/>
    <mergeCell ref="AK4:AL4"/>
    <mergeCell ref="W4:X4"/>
    <mergeCell ref="M4:N4"/>
    <mergeCell ref="O4:P4"/>
    <mergeCell ref="B33:B34"/>
    <mergeCell ref="C33:D33"/>
    <mergeCell ref="E33:F33"/>
    <mergeCell ref="G33:H33"/>
    <mergeCell ref="I33:J33"/>
    <mergeCell ref="K33:L33"/>
    <mergeCell ref="AU33:AV33"/>
    <mergeCell ref="Y33:Z33"/>
    <mergeCell ref="AA33:AB33"/>
    <mergeCell ref="AC33:AD33"/>
    <mergeCell ref="AE33:AF33"/>
    <mergeCell ref="AG33:AH33"/>
    <mergeCell ref="AI33:AJ33"/>
    <mergeCell ref="AK33:AL33"/>
    <mergeCell ref="Q55:R55"/>
    <mergeCell ref="AM33:AN33"/>
    <mergeCell ref="AO33:AP33"/>
    <mergeCell ref="AQ33:AR33"/>
    <mergeCell ref="AS33:AT33"/>
    <mergeCell ref="S33:T33"/>
    <mergeCell ref="U33:V33"/>
    <mergeCell ref="W33:X33"/>
    <mergeCell ref="B55:B56"/>
    <mergeCell ref="C55:D55"/>
    <mergeCell ref="E55:F55"/>
    <mergeCell ref="G55:H55"/>
    <mergeCell ref="I55:J55"/>
    <mergeCell ref="K55:L55"/>
    <mergeCell ref="AS55:AT55"/>
    <mergeCell ref="S55:T55"/>
    <mergeCell ref="U55:V55"/>
    <mergeCell ref="AU55:AV55"/>
    <mergeCell ref="Y55:Z55"/>
    <mergeCell ref="AA55:AB55"/>
    <mergeCell ref="AC55:AD55"/>
    <mergeCell ref="AE55:AF55"/>
    <mergeCell ref="AG55:AH55"/>
    <mergeCell ref="AI55:AJ55"/>
    <mergeCell ref="M84:N84"/>
    <mergeCell ref="O84:P84"/>
    <mergeCell ref="Q84:R84"/>
    <mergeCell ref="AM55:AN55"/>
    <mergeCell ref="AO55:AP55"/>
    <mergeCell ref="AQ55:AR55"/>
    <mergeCell ref="AK55:AL55"/>
    <mergeCell ref="W55:X55"/>
    <mergeCell ref="M55:N55"/>
    <mergeCell ref="O55:P55"/>
    <mergeCell ref="B84:B85"/>
    <mergeCell ref="C84:D84"/>
    <mergeCell ref="E84:F84"/>
    <mergeCell ref="G84:H84"/>
    <mergeCell ref="I84:J84"/>
    <mergeCell ref="K84:L84"/>
    <mergeCell ref="AU84:AV84"/>
    <mergeCell ref="Y84:Z84"/>
    <mergeCell ref="AA84:AB84"/>
    <mergeCell ref="AC84:AD84"/>
    <mergeCell ref="AE84:AF84"/>
    <mergeCell ref="AG84:AH84"/>
    <mergeCell ref="AI84:AJ84"/>
    <mergeCell ref="AK84:AL84"/>
    <mergeCell ref="AM84:AN84"/>
    <mergeCell ref="AO84:AP84"/>
    <mergeCell ref="AQ84:AR84"/>
    <mergeCell ref="AS84:AT84"/>
    <mergeCell ref="S84:T84"/>
    <mergeCell ref="U84:V84"/>
    <mergeCell ref="W84:X84"/>
  </mergeCells>
  <phoneticPr fontId="0" type="noConversion"/>
  <pageMargins left="0.17" right="0.17" top="0.2" bottom="0.21" header="0.17" footer="0.17"/>
  <pageSetup paperSize="9" scale="6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2014-04-14T05:55:19Z</dcterms:modified>
</cp:coreProperties>
</file>