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C119" i="3"/>
  <c r="C118"/>
  <c r="C87"/>
  <c r="C56"/>
</calcChain>
</file>

<file path=xl/sharedStrings.xml><?xml version="1.0" encoding="utf-8"?>
<sst xmlns="http://schemas.openxmlformats.org/spreadsheetml/2006/main" count="212" uniqueCount="131">
  <si>
    <t>Адрес</t>
  </si>
  <si>
    <t>План по текущему  ремонту многоквартирных домов на 2014 год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</si>
  <si>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</si>
  <si>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</si>
  <si>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</si>
  <si>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</si>
  <si>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</si>
  <si>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</si>
  <si>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</si>
  <si>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</si>
  <si>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</si>
  <si>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</si>
  <si>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</si>
  <si>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Красносельское шоссе, д. 36</t>
  </si>
  <si>
    <t>Красносельское шоссе, д. 38</t>
  </si>
  <si>
    <t>Красносельское шоссе, д. 40</t>
  </si>
  <si>
    <t>Красносельское шоссе, д. 42</t>
  </si>
  <si>
    <t>Красносельское шоссе, д. 44</t>
  </si>
  <si>
    <t>Красносельское шоссе, д. 44 корп.3</t>
  </si>
  <si>
    <t>Красносельское шоссе, д. 46</t>
  </si>
  <si>
    <t>Красносельское шоссе, д. 46 корп. 2</t>
  </si>
  <si>
    <t>Красносельское шоссе, д. 46 корп. 3</t>
  </si>
  <si>
    <t xml:space="preserve"> ул. Заречная д. 2</t>
  </si>
  <si>
    <t xml:space="preserve"> ул. Заречная д. 4</t>
  </si>
  <si>
    <t xml:space="preserve"> ул. Заречная д. 10</t>
  </si>
  <si>
    <t xml:space="preserve"> ул. Заречная д. 12</t>
  </si>
  <si>
    <t xml:space="preserve"> ул. Заречная д. 14</t>
  </si>
  <si>
    <t xml:space="preserve"> ул. Заречная д. 16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</si>
  <si>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</si>
  <si>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</si>
  <si>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</si>
  <si>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</si>
  <si>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</si>
  <si>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</si>
  <si>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</si>
  <si>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</si>
  <si>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</si>
  <si>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</si>
  <si>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ул. Коммунаров, д. 114</t>
  </si>
  <si>
    <t>21.</t>
  </si>
  <si>
    <t>22.</t>
  </si>
  <si>
    <t>23.</t>
  </si>
  <si>
    <t>24.</t>
  </si>
  <si>
    <t>25.</t>
  </si>
  <si>
    <t>26.</t>
  </si>
  <si>
    <t>Всего</t>
  </si>
  <si>
    <t>Красносельское шоссе, д. 46 корп. 4</t>
  </si>
  <si>
    <t xml:space="preserve"> ул. Школьная, д. 43</t>
  </si>
  <si>
    <t xml:space="preserve"> ул. Коммунаров, д. 116 корп. 1</t>
  </si>
  <si>
    <t xml:space="preserve"> ул. Коммунаров, д. 124</t>
  </si>
  <si>
    <t xml:space="preserve"> ул. Коммунаров, д. 116 корп. 2</t>
  </si>
  <si>
    <t xml:space="preserve"> ул. Коммунаров, д. 118</t>
  </si>
  <si>
    <t xml:space="preserve"> ул. Коммунаров, д. 118 корп. 1</t>
  </si>
  <si>
    <t xml:space="preserve"> ул. Коммунаров, д. 118 корп. 2</t>
  </si>
  <si>
    <t xml:space="preserve"> ул. Коммунаров, д. 120 корп. 1</t>
  </si>
  <si>
    <t xml:space="preserve"> ул. Коммунаров, д. 122 корп. 1</t>
  </si>
  <si>
    <t>План по текущему ремонту руб.</t>
  </si>
  <si>
    <t>ул. Политрука Пасечника, д. 2</t>
  </si>
  <si>
    <t>ул. Политрука Пасечника, д. 1 корп.2</t>
  </si>
  <si>
    <t>ул. Политрука Пасечника, д. 1 корп.3</t>
  </si>
  <si>
    <t>ул. Политрука Пасечника, д. 4</t>
  </si>
  <si>
    <t>ул. Политрука Пасечника, д. 5 корп. 1</t>
  </si>
  <si>
    <t>ул. Политрука Пасечника, д. 5 корп. 2</t>
  </si>
  <si>
    <t>ул. Политрука Пасечника, д. 6</t>
  </si>
  <si>
    <t>ул. Политрука Пасечника, д. 7</t>
  </si>
  <si>
    <t>ул. Политрука Пасечника, д. 8</t>
  </si>
  <si>
    <t>ул. Политрука Пасечника, д. 9</t>
  </si>
  <si>
    <t>ул. Политрука Пасечника, д. 10</t>
  </si>
  <si>
    <t>ул. Политрука Пасечника, д. 11 корп. 1</t>
  </si>
  <si>
    <t>ул. Политрука Пасечника, д. 11 корп. 2</t>
  </si>
  <si>
    <t>ул. Политрука Пасечника, д. 11 корп. 3</t>
  </si>
  <si>
    <t>ул. Политрука Пасечника, д. 16</t>
  </si>
  <si>
    <t>ул. Политрука Пасечника, д. 20</t>
  </si>
  <si>
    <t>ул. Политрука Пасечника, д. 17</t>
  </si>
  <si>
    <t>ул. Политрука Пасечника, д. 6 корп. 2</t>
  </si>
  <si>
    <t>ул. Политрука Пасечника, д. 10 корп. 2</t>
  </si>
  <si>
    <t>ул. Красногородская д. 19 корп.1</t>
  </si>
  <si>
    <t>ул. Красногородская д. 19 корп.2</t>
  </si>
  <si>
    <t>ул. Красногородская д. 19 корп.3</t>
  </si>
  <si>
    <t>ул. Нарвская, д. 4 корп. 1</t>
  </si>
  <si>
    <t>ул. Нарвская, д. 6</t>
  </si>
  <si>
    <t>ул. Нарвская, д. 4 корп. 2</t>
  </si>
  <si>
    <t>ул. Нарвская, д. 8 корп. 1</t>
  </si>
  <si>
    <t>ул. Нарвская, д. 8 корп. 2</t>
  </si>
  <si>
    <t>ул. Нарвская, д. 10</t>
  </si>
  <si>
    <t>ул. Нарвская, д. 12</t>
  </si>
  <si>
    <t>Гатчинское шоссе, д. 9 корп. 1</t>
  </si>
  <si>
    <t>Гатчинское шоссе, д. 11</t>
  </si>
  <si>
    <t>Гатчинское шоссе, д. 13 корп. 1</t>
  </si>
  <si>
    <t>Гатчинское шоссе, д. 13 корп. 2</t>
  </si>
  <si>
    <t>Гатчинское шоссе, д. 13 корп. 3</t>
  </si>
  <si>
    <t>Кингисеппское шоссе, д. 6</t>
  </si>
  <si>
    <t>ул. Красногородская д. 15</t>
  </si>
  <si>
    <t>Гатчинское шоссе, д. 7 корп. 2</t>
  </si>
  <si>
    <t>Кингисеппское шоссе, д. 8</t>
  </si>
  <si>
    <t>Кингисеппское шоссе, д. 10 корп. 1</t>
  </si>
  <si>
    <t>Кингисеппское шоссе, д. 10 корп. 3</t>
  </si>
  <si>
    <t>Кингисеппское шоссе, д. 10 корп. 2</t>
  </si>
  <si>
    <t>ул. Красногородская д. 17 корп.2</t>
  </si>
  <si>
    <t>ул. Октябрьская д. 11</t>
  </si>
  <si>
    <t>ул. Октябрьская д. 15</t>
  </si>
  <si>
    <t>ул. Октябрьская д. 17</t>
  </si>
  <si>
    <t>Всего 6 квартал</t>
  </si>
  <si>
    <t>Всего 7 квартал</t>
  </si>
  <si>
    <t>Гатчинское шоссе, д. 2</t>
  </si>
  <si>
    <t>Гатчинское шоссе, д. 4 корп. 1</t>
  </si>
  <si>
    <t>Гатчинское шоссе, д. 4 корп. 2</t>
  </si>
  <si>
    <t>Гатчинское шоссе, д. 4 корп. 3</t>
  </si>
  <si>
    <t>Гатчинское шоссе, д. 6</t>
  </si>
  <si>
    <t>Гатчинское шоссе, д. 6 корп. 2</t>
  </si>
  <si>
    <t>Гатчинское шоссе, д. 8 корп. 1</t>
  </si>
  <si>
    <t>Гатчинское шоссе, д. 8 корп. 2</t>
  </si>
  <si>
    <t>Гатчинское шоссе, д. 8 корп. 3</t>
  </si>
  <si>
    <t>Гатчинское шоссе, д. 8 корп. 4</t>
  </si>
  <si>
    <t>Гатчинское шоссе, д. 8 корп. 5</t>
  </si>
  <si>
    <t>Гатчинское шоссе, д. 12 корп. 1</t>
  </si>
  <si>
    <t>Гатчинское шоссе, д. 12 корп. 2</t>
  </si>
  <si>
    <t>Гатчинское шоссе, д. 12 корп. 3</t>
  </si>
  <si>
    <t>ул. Красногородская д. 5 корп.1</t>
  </si>
  <si>
    <t>ул. Красногородская д. 5 корп.2</t>
  </si>
  <si>
    <t>ул. Красногородская д. 7 корп.2</t>
  </si>
  <si>
    <t>ул. Красногородская д. 7 корп.1</t>
  </si>
  <si>
    <t>ул. Красногородская д. 9 корп.1</t>
  </si>
  <si>
    <t>ул. Красногородская д. 9 корп.2</t>
  </si>
  <si>
    <t>ул. Красногородская д. 13 корп.1</t>
  </si>
  <si>
    <t>ул. Красногородская д. 11 корп.1</t>
  </si>
  <si>
    <t>ул. Театральная д. 1</t>
  </si>
  <si>
    <t>ул. Театральная д. 3</t>
  </si>
  <si>
    <t>ул. Театральная д. 7</t>
  </si>
  <si>
    <t>ул. Театральная д. 5</t>
  </si>
  <si>
    <t>Всего  97 домов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</si>
</sst>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/>
    <xf numFmtId="3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9"/>
  <sheetViews>
    <sheetView tabSelected="1" workbookViewId="0">
      <selection activeCell="E9" sqref="E9"/>
    </sheetView>
  </sheetViews>
  <sheetFormatPr defaultRowHeight="15"/>
  <cols>
    <col min="1" max="1" width="7.28515625" customWidth="1"/>
    <col min="2" max="2" width="46.5703125" customWidth="1"/>
    <col min="3" max="3" width="26.85546875" customWidth="1"/>
  </cols>
  <sheetData>
    <row r="2" spans="1:3" ht="18.75">
      <c r="A2" s="18" t="s">
        <v>1</v>
      </c>
      <c r="B2" s="19"/>
      <c r="C2" s="19"/>
    </row>
    <row r="3" spans="1:3" ht="15.75" thickBot="1"/>
    <row r="4" spans="1:3">
      <c r="A4" s="14" t="s">
        <v>2</v>
      </c>
      <c r="B4" s="14" t="s">
        <v>0</v>
      </c>
      <c r="C4" s="16" t="s">
        <v>56</v>
      </c>
    </row>
    <row r="5" spans="1:3" ht="18.75" customHeight="1" thickBot="1">
      <c r="A5" s="15"/>
      <c r="B5" s="15"/>
      <c r="C5" s="17"/>
    </row>
    <row r="6" spans="1:3" ht="15.75" thickBot="1">
      <c r="A6" s="2" t="s">
        <v>3</v>
      </c>
      <c r="B6" s="1" t="s">
        <v>13</v>
      </c>
      <c r="C6" s="4">
        <v>171954</v>
      </c>
    </row>
    <row r="7" spans="1:3" ht="15.75" thickBot="1">
      <c r="A7" s="2" t="s">
        <v>4</v>
      </c>
      <c r="B7" s="1" t="s">
        <v>14</v>
      </c>
      <c r="C7" s="4">
        <v>171395</v>
      </c>
    </row>
    <row r="8" spans="1:3" ht="15.75" thickBot="1">
      <c r="A8" s="2" t="s">
        <v>5</v>
      </c>
      <c r="B8" s="1" t="s">
        <v>15</v>
      </c>
      <c r="C8" s="4">
        <v>173617</v>
      </c>
    </row>
    <row r="9" spans="1:3" ht="15.75" thickBot="1">
      <c r="A9" s="2" t="s">
        <v>6</v>
      </c>
      <c r="B9" s="1" t="s">
        <v>16</v>
      </c>
      <c r="C9" s="4">
        <v>173167</v>
      </c>
    </row>
    <row r="10" spans="1:3" ht="15.75" thickBot="1">
      <c r="A10" s="2" t="s">
        <v>7</v>
      </c>
      <c r="B10" s="1" t="s">
        <v>17</v>
      </c>
      <c r="C10" s="4">
        <v>243650</v>
      </c>
    </row>
    <row r="11" spans="1:3" ht="15.75" thickBot="1">
      <c r="A11" s="2" t="s">
        <v>8</v>
      </c>
      <c r="B11" s="1" t="s">
        <v>18</v>
      </c>
      <c r="C11" s="4">
        <v>247277</v>
      </c>
    </row>
    <row r="12" spans="1:3" ht="15.75" thickBot="1">
      <c r="A12" s="2" t="s">
        <v>9</v>
      </c>
      <c r="B12" s="1" t="s">
        <v>19</v>
      </c>
      <c r="C12" s="4">
        <v>259709</v>
      </c>
    </row>
    <row r="13" spans="1:3" ht="15.75" thickBot="1">
      <c r="A13" s="2" t="s">
        <v>10</v>
      </c>
      <c r="B13" s="1" t="s">
        <v>20</v>
      </c>
      <c r="C13" s="4">
        <v>249488</v>
      </c>
    </row>
    <row r="14" spans="1:3" ht="15.75" thickBot="1">
      <c r="A14" s="2" t="s">
        <v>11</v>
      </c>
      <c r="B14" s="1" t="s">
        <v>21</v>
      </c>
      <c r="C14" s="4">
        <v>236381</v>
      </c>
    </row>
    <row r="15" spans="1:3" ht="15.75" thickBot="1">
      <c r="A15" s="2" t="s">
        <v>12</v>
      </c>
      <c r="B15" s="1" t="s">
        <v>22</v>
      </c>
      <c r="C15" s="4">
        <v>24074</v>
      </c>
    </row>
    <row r="16" spans="1:3" ht="15.75" thickBot="1">
      <c r="A16" s="2" t="s">
        <v>28</v>
      </c>
      <c r="B16" s="1" t="s">
        <v>23</v>
      </c>
      <c r="C16" s="4">
        <v>24151</v>
      </c>
    </row>
    <row r="17" spans="1:3" ht="15.75" thickBot="1">
      <c r="A17" s="2" t="s">
        <v>29</v>
      </c>
      <c r="B17" s="1" t="s">
        <v>24</v>
      </c>
      <c r="C17" s="4">
        <v>43880</v>
      </c>
    </row>
    <row r="18" spans="1:3" ht="15.75" thickBot="1">
      <c r="A18" s="2" t="s">
        <v>30</v>
      </c>
      <c r="B18" s="1" t="s">
        <v>25</v>
      </c>
      <c r="C18" s="4">
        <v>43798</v>
      </c>
    </row>
    <row r="19" spans="1:3" ht="15.75" thickBot="1">
      <c r="A19" s="2" t="s">
        <v>31</v>
      </c>
      <c r="B19" s="1" t="s">
        <v>26</v>
      </c>
      <c r="C19" s="4">
        <v>37368</v>
      </c>
    </row>
    <row r="20" spans="1:3" ht="15.75" thickBot="1">
      <c r="A20" s="2" t="s">
        <v>32</v>
      </c>
      <c r="B20" s="1" t="s">
        <v>27</v>
      </c>
      <c r="C20" s="4">
        <v>43600</v>
      </c>
    </row>
    <row r="21" spans="1:3" ht="15.75" thickBot="1">
      <c r="A21" s="2" t="s">
        <v>33</v>
      </c>
      <c r="B21" s="1" t="s">
        <v>38</v>
      </c>
      <c r="C21" s="4">
        <v>829328</v>
      </c>
    </row>
    <row r="22" spans="1:3" ht="15.75" thickBot="1">
      <c r="A22" s="2" t="s">
        <v>34</v>
      </c>
      <c r="B22" s="1" t="s">
        <v>48</v>
      </c>
      <c r="C22" s="4">
        <v>484355</v>
      </c>
    </row>
    <row r="23" spans="1:3" ht="15.75" thickBot="1">
      <c r="A23" s="2" t="s">
        <v>35</v>
      </c>
      <c r="B23" s="1" t="s">
        <v>50</v>
      </c>
      <c r="C23" s="4">
        <v>482051</v>
      </c>
    </row>
    <row r="24" spans="1:3" ht="15.75" thickBot="1">
      <c r="A24" s="2" t="s">
        <v>36</v>
      </c>
      <c r="B24" s="1" t="s">
        <v>51</v>
      </c>
      <c r="C24" s="4">
        <v>331811</v>
      </c>
    </row>
    <row r="25" spans="1:3" ht="15.75" thickBot="1">
      <c r="A25" s="2" t="s">
        <v>37</v>
      </c>
      <c r="B25" s="1" t="s">
        <v>52</v>
      </c>
      <c r="C25" s="4">
        <v>234302</v>
      </c>
    </row>
    <row r="26" spans="1:3" ht="15.75" thickBot="1">
      <c r="A26" s="2" t="s">
        <v>39</v>
      </c>
      <c r="B26" s="1" t="s">
        <v>53</v>
      </c>
      <c r="C26" s="4">
        <v>359518</v>
      </c>
    </row>
    <row r="27" spans="1:3" ht="15.75" thickBot="1">
      <c r="A27" s="2" t="s">
        <v>40</v>
      </c>
      <c r="B27" s="1" t="s">
        <v>54</v>
      </c>
      <c r="C27" s="4">
        <v>332930</v>
      </c>
    </row>
    <row r="28" spans="1:3" ht="15.75" thickBot="1">
      <c r="A28" s="2" t="s">
        <v>41</v>
      </c>
      <c r="B28" s="1" t="s">
        <v>55</v>
      </c>
      <c r="C28" s="4">
        <v>371154</v>
      </c>
    </row>
    <row r="29" spans="1:3" ht="15.75" thickBot="1">
      <c r="A29" s="2" t="s">
        <v>42</v>
      </c>
      <c r="B29" s="1" t="s">
        <v>49</v>
      </c>
      <c r="C29" s="4">
        <v>857500</v>
      </c>
    </row>
    <row r="30" spans="1:3" ht="15.75" thickBot="1">
      <c r="A30" s="2" t="s">
        <v>43</v>
      </c>
      <c r="B30" s="1" t="s">
        <v>47</v>
      </c>
      <c r="C30" s="4">
        <v>707804</v>
      </c>
    </row>
    <row r="31" spans="1:3" ht="15.75" thickBot="1">
      <c r="A31" s="2" t="s">
        <v>44</v>
      </c>
      <c r="B31" s="1" t="s">
        <v>46</v>
      </c>
      <c r="C31" s="4">
        <v>330665</v>
      </c>
    </row>
    <row r="32" spans="1:3" ht="22.5" customHeight="1" thickBot="1">
      <c r="A32" s="3"/>
      <c r="B32" s="5" t="s">
        <v>45</v>
      </c>
      <c r="C32" s="10">
        <v>7464944</v>
      </c>
    </row>
    <row r="34" spans="1:3" ht="15.75" thickBot="1"/>
    <row r="35" spans="1:3">
      <c r="A35" s="14" t="s">
        <v>2</v>
      </c>
      <c r="B35" s="14" t="s">
        <v>0</v>
      </c>
      <c r="C35" s="16" t="s">
        <v>56</v>
      </c>
    </row>
    <row r="36" spans="1:3" ht="15.75" thickBot="1">
      <c r="A36" s="15"/>
      <c r="B36" s="15"/>
      <c r="C36" s="17"/>
    </row>
    <row r="37" spans="1:3" ht="17.25" customHeight="1" thickBot="1">
      <c r="A37" s="2" t="s">
        <v>3</v>
      </c>
      <c r="B37" s="1" t="s">
        <v>58</v>
      </c>
      <c r="C37" s="4">
        <v>220367</v>
      </c>
    </row>
    <row r="38" spans="1:3" ht="16.5" customHeight="1" thickBot="1">
      <c r="A38" s="2" t="s">
        <v>4</v>
      </c>
      <c r="B38" s="1" t="s">
        <v>59</v>
      </c>
      <c r="C38" s="4">
        <v>220070</v>
      </c>
    </row>
    <row r="39" spans="1:3" ht="16.5" customHeight="1" thickBot="1">
      <c r="A39" s="2" t="s">
        <v>5</v>
      </c>
      <c r="B39" s="1" t="s">
        <v>57</v>
      </c>
      <c r="C39" s="4">
        <v>113108</v>
      </c>
    </row>
    <row r="40" spans="1:3" ht="16.5" customHeight="1" thickBot="1">
      <c r="A40" s="2" t="s">
        <v>6</v>
      </c>
      <c r="B40" s="1" t="s">
        <v>60</v>
      </c>
      <c r="C40" s="4">
        <v>114496</v>
      </c>
    </row>
    <row r="41" spans="1:3" ht="16.5" customHeight="1" thickBot="1">
      <c r="A41" s="2" t="s">
        <v>7</v>
      </c>
      <c r="B41" s="1" t="s">
        <v>61</v>
      </c>
      <c r="C41" s="4">
        <v>92868</v>
      </c>
    </row>
    <row r="42" spans="1:3" ht="17.25" customHeight="1" thickBot="1">
      <c r="A42" s="2" t="s">
        <v>8</v>
      </c>
      <c r="B42" s="1" t="s">
        <v>62</v>
      </c>
      <c r="C42" s="4">
        <v>240414</v>
      </c>
    </row>
    <row r="43" spans="1:3" ht="15.75" thickBot="1">
      <c r="A43" s="2" t="s">
        <v>9</v>
      </c>
      <c r="B43" s="1" t="s">
        <v>63</v>
      </c>
      <c r="C43" s="4">
        <v>111692</v>
      </c>
    </row>
    <row r="44" spans="1:3" ht="15.75" thickBot="1">
      <c r="A44" s="2" t="s">
        <v>10</v>
      </c>
      <c r="B44" s="1" t="s">
        <v>64</v>
      </c>
      <c r="C44" s="4">
        <v>124245</v>
      </c>
    </row>
    <row r="45" spans="1:3" ht="15.75" thickBot="1">
      <c r="A45" s="2" t="s">
        <v>11</v>
      </c>
      <c r="B45" s="1" t="s">
        <v>65</v>
      </c>
      <c r="C45" s="4">
        <v>111720</v>
      </c>
    </row>
    <row r="46" spans="1:3" ht="15.75" thickBot="1">
      <c r="A46" s="2" t="s">
        <v>12</v>
      </c>
      <c r="B46" s="1" t="s">
        <v>66</v>
      </c>
      <c r="C46" s="4">
        <v>121008</v>
      </c>
    </row>
    <row r="47" spans="1:3" ht="16.5" customHeight="1" thickBot="1">
      <c r="A47" s="2" t="s">
        <v>28</v>
      </c>
      <c r="B47" s="1" t="s">
        <v>67</v>
      </c>
      <c r="C47" s="4">
        <v>122994</v>
      </c>
    </row>
    <row r="48" spans="1:3" ht="17.25" customHeight="1" thickBot="1">
      <c r="A48" s="2" t="s">
        <v>29</v>
      </c>
      <c r="B48" s="1" t="s">
        <v>68</v>
      </c>
      <c r="C48" s="4">
        <v>122094</v>
      </c>
    </row>
    <row r="49" spans="1:3" ht="16.5" customHeight="1" thickBot="1">
      <c r="A49" s="2" t="s">
        <v>30</v>
      </c>
      <c r="B49" s="1" t="s">
        <v>69</v>
      </c>
      <c r="C49" s="4">
        <v>321070</v>
      </c>
    </row>
    <row r="50" spans="1:3" ht="17.25" customHeight="1" thickBot="1">
      <c r="A50" s="2" t="s">
        <v>31</v>
      </c>
      <c r="B50" s="1" t="s">
        <v>70</v>
      </c>
      <c r="C50" s="4">
        <v>107599</v>
      </c>
    </row>
    <row r="51" spans="1:3" ht="18" customHeight="1" thickBot="1">
      <c r="A51" s="2" t="s">
        <v>32</v>
      </c>
      <c r="B51" s="1" t="s">
        <v>71</v>
      </c>
      <c r="C51" s="4">
        <v>221519</v>
      </c>
    </row>
    <row r="52" spans="1:3" ht="17.25" customHeight="1" thickBot="1">
      <c r="A52" s="2" t="s">
        <v>33</v>
      </c>
      <c r="B52" s="1" t="s">
        <v>72</v>
      </c>
      <c r="C52" s="4">
        <v>217064</v>
      </c>
    </row>
    <row r="53" spans="1:3" ht="18" customHeight="1" thickBot="1">
      <c r="A53" s="2" t="s">
        <v>34</v>
      </c>
      <c r="B53" s="1" t="s">
        <v>73</v>
      </c>
      <c r="C53" s="4">
        <v>172531</v>
      </c>
    </row>
    <row r="54" spans="1:3" ht="18.75" customHeight="1" thickBot="1">
      <c r="A54" s="2" t="s">
        <v>35</v>
      </c>
      <c r="B54" s="1" t="s">
        <v>74</v>
      </c>
      <c r="C54" s="4">
        <v>210853</v>
      </c>
    </row>
    <row r="55" spans="1:3" ht="17.25" customHeight="1" thickBot="1">
      <c r="A55" s="2" t="s">
        <v>36</v>
      </c>
      <c r="B55" s="1" t="s">
        <v>75</v>
      </c>
      <c r="C55" s="4">
        <v>276811</v>
      </c>
    </row>
    <row r="56" spans="1:3" ht="21.75" customHeight="1" thickBot="1">
      <c r="A56" s="2"/>
      <c r="B56" s="5" t="s">
        <v>45</v>
      </c>
      <c r="C56" s="13">
        <f>SUM(C37:C55)</f>
        <v>3242523</v>
      </c>
    </row>
    <row r="58" spans="1:3" ht="15.75" thickBot="1"/>
    <row r="59" spans="1:3">
      <c r="A59" s="14" t="s">
        <v>2</v>
      </c>
      <c r="B59" s="14" t="s">
        <v>0</v>
      </c>
      <c r="C59" s="16" t="s">
        <v>56</v>
      </c>
    </row>
    <row r="60" spans="1:3" ht="15.75" thickBot="1">
      <c r="A60" s="15"/>
      <c r="B60" s="15"/>
      <c r="C60" s="17"/>
    </row>
    <row r="61" spans="1:3" ht="15.75" customHeight="1" thickBot="1">
      <c r="A61" s="7" t="s">
        <v>3</v>
      </c>
      <c r="B61" s="1" t="s">
        <v>92</v>
      </c>
      <c r="C61" s="6">
        <v>585454</v>
      </c>
    </row>
    <row r="62" spans="1:3" ht="16.5" customHeight="1" thickBot="1">
      <c r="A62" s="8" t="s">
        <v>4</v>
      </c>
      <c r="B62" s="1" t="s">
        <v>98</v>
      </c>
      <c r="C62" s="9">
        <v>599554</v>
      </c>
    </row>
    <row r="63" spans="1:3" ht="18" customHeight="1" thickBot="1">
      <c r="A63" s="2" t="s">
        <v>5</v>
      </c>
      <c r="B63" s="1" t="s">
        <v>76</v>
      </c>
      <c r="C63" s="4">
        <v>594836</v>
      </c>
    </row>
    <row r="64" spans="1:3" ht="17.25" customHeight="1" thickBot="1">
      <c r="A64" s="2" t="s">
        <v>6</v>
      </c>
      <c r="B64" s="1" t="s">
        <v>77</v>
      </c>
      <c r="C64" s="4">
        <v>231361</v>
      </c>
    </row>
    <row r="65" spans="1:3" ht="17.25" customHeight="1" thickBot="1">
      <c r="A65" s="2" t="s">
        <v>7</v>
      </c>
      <c r="B65" s="1" t="s">
        <v>78</v>
      </c>
      <c r="C65" s="4">
        <v>107698</v>
      </c>
    </row>
    <row r="66" spans="1:3" ht="15.75" thickBot="1">
      <c r="A66" s="2" t="s">
        <v>8</v>
      </c>
      <c r="B66" s="1" t="s">
        <v>79</v>
      </c>
      <c r="C66" s="4">
        <v>628303</v>
      </c>
    </row>
    <row r="67" spans="1:3" ht="15.75" thickBot="1">
      <c r="A67" s="2" t="s">
        <v>9</v>
      </c>
      <c r="B67" s="1" t="s">
        <v>81</v>
      </c>
      <c r="C67" s="4">
        <v>322271</v>
      </c>
    </row>
    <row r="68" spans="1:3" ht="15.75" customHeight="1" thickBot="1">
      <c r="A68" s="2" t="s">
        <v>10</v>
      </c>
      <c r="B68" s="1" t="s">
        <v>80</v>
      </c>
      <c r="C68" s="4">
        <v>316401</v>
      </c>
    </row>
    <row r="69" spans="1:3" ht="17.25" customHeight="1" thickBot="1">
      <c r="A69" s="2" t="s">
        <v>11</v>
      </c>
      <c r="B69" s="1" t="s">
        <v>82</v>
      </c>
      <c r="C69" s="4">
        <v>317388</v>
      </c>
    </row>
    <row r="70" spans="1:3" ht="17.25" customHeight="1" thickBot="1">
      <c r="A70" s="2" t="s">
        <v>12</v>
      </c>
      <c r="B70" s="1" t="s">
        <v>83</v>
      </c>
      <c r="C70" s="4">
        <v>240195</v>
      </c>
    </row>
    <row r="71" spans="1:3" ht="17.25" customHeight="1" thickBot="1">
      <c r="A71" s="2" t="s">
        <v>28</v>
      </c>
      <c r="B71" s="1" t="s">
        <v>84</v>
      </c>
      <c r="C71" s="4">
        <v>110167</v>
      </c>
    </row>
    <row r="72" spans="1:3" ht="17.25" customHeight="1" thickBot="1">
      <c r="A72" s="2" t="s">
        <v>29</v>
      </c>
      <c r="B72" s="1" t="s">
        <v>85</v>
      </c>
      <c r="C72" s="4">
        <v>390851</v>
      </c>
    </row>
    <row r="73" spans="1:3" ht="15.75" thickBot="1">
      <c r="A73" s="2" t="s">
        <v>30</v>
      </c>
      <c r="B73" s="1" t="s">
        <v>86</v>
      </c>
      <c r="C73" s="4">
        <v>602132</v>
      </c>
    </row>
    <row r="74" spans="1:3" ht="15.75" thickBot="1">
      <c r="A74" s="2" t="s">
        <v>31</v>
      </c>
      <c r="B74" s="1" t="s">
        <v>87</v>
      </c>
      <c r="C74" s="4">
        <v>245791</v>
      </c>
    </row>
    <row r="75" spans="1:3" ht="16.5" customHeight="1" thickBot="1">
      <c r="A75" s="2" t="s">
        <v>32</v>
      </c>
      <c r="B75" s="1" t="s">
        <v>88</v>
      </c>
      <c r="C75" s="4">
        <v>295936</v>
      </c>
    </row>
    <row r="76" spans="1:3" ht="16.5" customHeight="1" thickBot="1">
      <c r="A76" s="2" t="s">
        <v>33</v>
      </c>
      <c r="B76" s="1" t="s">
        <v>89</v>
      </c>
      <c r="C76" s="4">
        <v>228179</v>
      </c>
    </row>
    <row r="77" spans="1:3" ht="15.75" thickBot="1">
      <c r="A77" s="2" t="s">
        <v>34</v>
      </c>
      <c r="B77" s="1" t="s">
        <v>90</v>
      </c>
      <c r="C77" s="4">
        <v>281617</v>
      </c>
    </row>
    <row r="78" spans="1:3" ht="15.75" thickBot="1">
      <c r="A78" s="2" t="s">
        <v>35</v>
      </c>
      <c r="B78" s="1" t="s">
        <v>93</v>
      </c>
      <c r="C78" s="4">
        <v>107972</v>
      </c>
    </row>
    <row r="79" spans="1:3" ht="15.75" thickBot="1">
      <c r="A79" s="2" t="s">
        <v>36</v>
      </c>
      <c r="B79" s="1" t="s">
        <v>91</v>
      </c>
      <c r="C79" s="4">
        <v>589294</v>
      </c>
    </row>
    <row r="80" spans="1:3" ht="15.75" thickBot="1">
      <c r="A80" s="2" t="s">
        <v>37</v>
      </c>
      <c r="B80" s="1" t="s">
        <v>94</v>
      </c>
      <c r="C80" s="4">
        <v>397435</v>
      </c>
    </row>
    <row r="81" spans="1:3" ht="15.75" thickBot="1">
      <c r="A81" s="2" t="s">
        <v>39</v>
      </c>
      <c r="B81" s="1" t="s">
        <v>95</v>
      </c>
      <c r="C81" s="4">
        <v>603065</v>
      </c>
    </row>
    <row r="82" spans="1:3" ht="15.75" thickBot="1">
      <c r="A82" s="2" t="s">
        <v>40</v>
      </c>
      <c r="B82" s="1" t="s">
        <v>97</v>
      </c>
      <c r="C82" s="4">
        <v>320735</v>
      </c>
    </row>
    <row r="83" spans="1:3" ht="15.75" thickBot="1">
      <c r="A83" s="2" t="s">
        <v>41</v>
      </c>
      <c r="B83" s="1" t="s">
        <v>96</v>
      </c>
      <c r="C83" s="4">
        <v>109618</v>
      </c>
    </row>
    <row r="84" spans="1:3" ht="15.75" thickBot="1">
      <c r="A84" s="2" t="s">
        <v>42</v>
      </c>
      <c r="B84" s="1" t="s">
        <v>99</v>
      </c>
      <c r="C84" s="4">
        <v>23592</v>
      </c>
    </row>
    <row r="85" spans="1:3" ht="15.75" thickBot="1">
      <c r="A85" s="2" t="s">
        <v>43</v>
      </c>
      <c r="B85" s="1" t="s">
        <v>100</v>
      </c>
      <c r="C85" s="4">
        <v>114995</v>
      </c>
    </row>
    <row r="86" spans="1:3" ht="15.75" thickBot="1">
      <c r="A86" s="2" t="s">
        <v>44</v>
      </c>
      <c r="B86" s="1" t="s">
        <v>101</v>
      </c>
      <c r="C86" s="4">
        <v>227960</v>
      </c>
    </row>
    <row r="87" spans="1:3" ht="19.5" customHeight="1" thickBot="1">
      <c r="A87" s="3"/>
      <c r="B87" s="5" t="s">
        <v>102</v>
      </c>
      <c r="C87" s="10">
        <f>SUM(C61:C86)</f>
        <v>8592800</v>
      </c>
    </row>
    <row r="89" spans="1:3" ht="15.75" thickBot="1"/>
    <row r="90" spans="1:3">
      <c r="A90" s="14" t="s">
        <v>2</v>
      </c>
      <c r="B90" s="14" t="s">
        <v>0</v>
      </c>
      <c r="C90" s="16" t="s">
        <v>56</v>
      </c>
    </row>
    <row r="91" spans="1:3" ht="15.75" thickBot="1">
      <c r="A91" s="15"/>
      <c r="B91" s="15"/>
      <c r="C91" s="17"/>
    </row>
    <row r="92" spans="1:3" ht="17.25" customHeight="1" thickBot="1">
      <c r="A92" s="7" t="s">
        <v>3</v>
      </c>
      <c r="B92" s="1" t="s">
        <v>104</v>
      </c>
      <c r="C92" s="6">
        <v>116805</v>
      </c>
    </row>
    <row r="93" spans="1:3" ht="17.25" customHeight="1" thickBot="1">
      <c r="A93" s="8" t="s">
        <v>4</v>
      </c>
      <c r="B93" s="1" t="s">
        <v>105</v>
      </c>
      <c r="C93" s="9">
        <v>674169</v>
      </c>
    </row>
    <row r="94" spans="1:3" ht="18" customHeight="1" thickBot="1">
      <c r="A94" s="2" t="s">
        <v>5</v>
      </c>
      <c r="B94" s="1" t="s">
        <v>106</v>
      </c>
      <c r="C94" s="4">
        <v>457456</v>
      </c>
    </row>
    <row r="95" spans="1:3" ht="18" customHeight="1" thickBot="1">
      <c r="A95" s="2" t="s">
        <v>6</v>
      </c>
      <c r="B95" s="1" t="s">
        <v>107</v>
      </c>
      <c r="C95" s="4">
        <v>815553</v>
      </c>
    </row>
    <row r="96" spans="1:3" ht="15.75" thickBot="1">
      <c r="A96" s="2" t="s">
        <v>7</v>
      </c>
      <c r="B96" s="1" t="s">
        <v>108</v>
      </c>
      <c r="C96" s="4">
        <v>241511</v>
      </c>
    </row>
    <row r="97" spans="1:3" ht="16.5" customHeight="1" thickBot="1">
      <c r="A97" s="2" t="s">
        <v>8</v>
      </c>
      <c r="B97" s="1" t="s">
        <v>109</v>
      </c>
      <c r="C97" s="4">
        <v>234983</v>
      </c>
    </row>
    <row r="98" spans="1:3" ht="17.25" customHeight="1" thickBot="1">
      <c r="A98" s="2" t="s">
        <v>9</v>
      </c>
      <c r="B98" s="1" t="s">
        <v>110</v>
      </c>
      <c r="C98" s="4">
        <v>453451</v>
      </c>
    </row>
    <row r="99" spans="1:3" ht="16.5" customHeight="1" thickBot="1">
      <c r="A99" s="2" t="s">
        <v>10</v>
      </c>
      <c r="B99" s="1" t="s">
        <v>111</v>
      </c>
      <c r="C99" s="4">
        <v>452079</v>
      </c>
    </row>
    <row r="100" spans="1:3" ht="17.25" customHeight="1" thickBot="1">
      <c r="A100" s="2" t="s">
        <v>11</v>
      </c>
      <c r="B100" s="1" t="s">
        <v>112</v>
      </c>
      <c r="C100" s="4">
        <v>282934</v>
      </c>
    </row>
    <row r="101" spans="1:3" ht="17.25" customHeight="1" thickBot="1">
      <c r="A101" s="2" t="s">
        <v>12</v>
      </c>
      <c r="B101" s="1" t="s">
        <v>113</v>
      </c>
      <c r="C101" s="4">
        <v>133813</v>
      </c>
    </row>
    <row r="102" spans="1:3" ht="16.5" customHeight="1" thickBot="1">
      <c r="A102" s="2" t="s">
        <v>28</v>
      </c>
      <c r="B102" s="1" t="s">
        <v>114</v>
      </c>
      <c r="C102" s="4">
        <v>234983</v>
      </c>
    </row>
    <row r="103" spans="1:3" ht="16.5" customHeight="1" thickBot="1">
      <c r="A103" s="2" t="s">
        <v>29</v>
      </c>
      <c r="B103" s="1" t="s">
        <v>115</v>
      </c>
      <c r="C103" s="4">
        <v>456249</v>
      </c>
    </row>
    <row r="104" spans="1:3" ht="17.25" customHeight="1" thickBot="1">
      <c r="A104" s="2" t="s">
        <v>30</v>
      </c>
      <c r="B104" s="1" t="s">
        <v>116</v>
      </c>
      <c r="C104" s="4">
        <v>453451</v>
      </c>
    </row>
    <row r="105" spans="1:3" ht="17.25" customHeight="1" thickBot="1">
      <c r="A105" s="2" t="s">
        <v>31</v>
      </c>
      <c r="B105" s="1" t="s">
        <v>117</v>
      </c>
      <c r="C105" s="4">
        <v>282604</v>
      </c>
    </row>
    <row r="106" spans="1:3" ht="17.25" customHeight="1" thickBot="1">
      <c r="A106" s="2" t="s">
        <v>32</v>
      </c>
      <c r="B106" s="1" t="s">
        <v>118</v>
      </c>
      <c r="C106" s="4">
        <v>453341</v>
      </c>
    </row>
    <row r="107" spans="1:3" ht="18" customHeight="1" thickBot="1">
      <c r="A107" s="2" t="s">
        <v>33</v>
      </c>
      <c r="B107" s="1" t="s">
        <v>119</v>
      </c>
      <c r="C107" s="4">
        <v>348935</v>
      </c>
    </row>
    <row r="108" spans="1:3" ht="18" customHeight="1" thickBot="1">
      <c r="A108" s="2" t="s">
        <v>34</v>
      </c>
      <c r="B108" s="1" t="s">
        <v>121</v>
      </c>
      <c r="C108" s="4">
        <v>453341</v>
      </c>
    </row>
    <row r="109" spans="1:3" ht="17.25" customHeight="1" thickBot="1">
      <c r="A109" s="2" t="s">
        <v>35</v>
      </c>
      <c r="B109" s="1" t="s">
        <v>120</v>
      </c>
      <c r="C109" s="4">
        <v>348222</v>
      </c>
    </row>
    <row r="110" spans="1:3" ht="17.25" customHeight="1" thickBot="1">
      <c r="A110" s="2" t="s">
        <v>36</v>
      </c>
      <c r="B110" s="1" t="s">
        <v>122</v>
      </c>
      <c r="C110" s="4">
        <v>456139</v>
      </c>
    </row>
    <row r="111" spans="1:3" ht="17.25" customHeight="1" thickBot="1">
      <c r="A111" s="2" t="s">
        <v>37</v>
      </c>
      <c r="B111" s="1" t="s">
        <v>123</v>
      </c>
      <c r="C111" s="4">
        <v>133649</v>
      </c>
    </row>
    <row r="112" spans="1:3" ht="15.75" thickBot="1">
      <c r="A112" s="2" t="s">
        <v>39</v>
      </c>
      <c r="B112" s="1" t="s">
        <v>125</v>
      </c>
      <c r="C112" s="4">
        <v>456249</v>
      </c>
    </row>
    <row r="113" spans="1:3" ht="15.75" thickBot="1">
      <c r="A113" s="2" t="s">
        <v>40</v>
      </c>
      <c r="B113" s="1" t="s">
        <v>124</v>
      </c>
      <c r="C113" s="4">
        <v>454548</v>
      </c>
    </row>
    <row r="114" spans="1:3" ht="15.75" thickBot="1">
      <c r="A114" s="2" t="s">
        <v>41</v>
      </c>
      <c r="B114" s="1" t="s">
        <v>126</v>
      </c>
      <c r="C114" s="4">
        <v>116092</v>
      </c>
    </row>
    <row r="115" spans="1:3" ht="15.75" thickBot="1">
      <c r="A115" s="2" t="s">
        <v>42</v>
      </c>
      <c r="B115" s="1" t="s">
        <v>127</v>
      </c>
      <c r="C115" s="4">
        <v>663306</v>
      </c>
    </row>
    <row r="116" spans="1:3" ht="15.75" thickBot="1">
      <c r="A116" s="2" t="s">
        <v>43</v>
      </c>
      <c r="B116" s="1" t="s">
        <v>129</v>
      </c>
      <c r="C116" s="4">
        <v>233611</v>
      </c>
    </row>
    <row r="117" spans="1:3" ht="15.75" thickBot="1">
      <c r="A117" s="2" t="s">
        <v>44</v>
      </c>
      <c r="B117" s="1" t="s">
        <v>128</v>
      </c>
      <c r="C117" s="4">
        <v>793388</v>
      </c>
    </row>
    <row r="118" spans="1:3" ht="16.5" thickBot="1">
      <c r="A118" s="3"/>
      <c r="B118" s="5" t="s">
        <v>103</v>
      </c>
      <c r="C118" s="10">
        <f>SUM(C92:C117)</f>
        <v>10200862</v>
      </c>
    </row>
    <row r="119" spans="1:3" ht="21" customHeight="1" thickBot="1">
      <c r="A119" s="3"/>
      <c r="B119" s="12" t="s">
        <v>130</v>
      </c>
      <c r="C119" s="11">
        <f>C32+C56+C87+C118</f>
        <v>29501129</v>
      </c>
    </row>
  </sheetData>
  <mergeCells count="13">
    <mergeCell ref="A2:C2"/>
    <mergeCell ref="A4:A5"/>
    <mergeCell ref="B4:B5"/>
    <mergeCell ref="C4:C5"/>
    <mergeCell ref="A90:A91"/>
    <mergeCell ref="B90:B91"/>
    <mergeCell ref="C90:C91"/>
    <mergeCell ref="A35:A36"/>
    <mergeCell ref="B35:B36"/>
    <mergeCell ref="C35:C36"/>
    <mergeCell ref="A59:A60"/>
    <mergeCell ref="B59:B60"/>
    <mergeCell ref="C59:C60"/>
  </mergeCells>
  <phoneticPr fontId="0" type="noConversion"/>
  <pageMargins left="1.1599999999999999" right="0.46" top="0.22" bottom="0.23" header="0.17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2014-04-17T11:43:17Z</dcterms:modified>
</cp:coreProperties>
</file>