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55" i="1"/>
  <c r="F55"/>
  <c r="I55" s="1"/>
  <c r="J55" s="1"/>
  <c r="H54"/>
  <c r="F54"/>
  <c r="I54" s="1"/>
  <c r="J54" s="1"/>
  <c r="H53"/>
  <c r="F53"/>
  <c r="I53" s="1"/>
  <c r="J53" s="1"/>
  <c r="H52"/>
  <c r="F52"/>
  <c r="I52" s="1"/>
  <c r="J52" s="1"/>
  <c r="H51"/>
  <c r="F51"/>
  <c r="I51" s="1"/>
  <c r="J51" s="1"/>
  <c r="H50"/>
  <c r="F50"/>
  <c r="I50" s="1"/>
  <c r="J50" s="1"/>
  <c r="H49"/>
  <c r="F49"/>
  <c r="I49" s="1"/>
  <c r="J49" s="1"/>
  <c r="H48"/>
  <c r="F48"/>
  <c r="I48" s="1"/>
  <c r="J48" s="1"/>
  <c r="H47"/>
  <c r="F47"/>
  <c r="I47" s="1"/>
  <c r="J47" s="1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I42" s="1"/>
  <c r="J42" s="1"/>
  <c r="H41"/>
  <c r="F41"/>
  <c r="I41" s="1"/>
  <c r="J41" s="1"/>
  <c r="H40"/>
  <c r="F40"/>
  <c r="I40" s="1"/>
  <c r="J40" s="1"/>
  <c r="H39"/>
  <c r="F39"/>
  <c r="I39" s="1"/>
  <c r="J39" s="1"/>
  <c r="H38"/>
  <c r="F38"/>
  <c r="I38" s="1"/>
  <c r="J38" s="1"/>
  <c r="H37"/>
  <c r="F37"/>
  <c r="I37" s="1"/>
  <c r="J37" s="1"/>
  <c r="H36"/>
  <c r="F36"/>
  <c r="I36" s="1"/>
  <c r="J36" s="1"/>
  <c r="H35"/>
  <c r="F35"/>
  <c r="I35" s="1"/>
  <c r="J35" s="1"/>
  <c r="H34"/>
  <c r="F34"/>
  <c r="I34" s="1"/>
  <c r="J34" s="1"/>
  <c r="H33"/>
  <c r="F33"/>
  <c r="I33" s="1"/>
  <c r="J33" s="1"/>
  <c r="H32"/>
  <c r="F32"/>
  <c r="I32" s="1"/>
  <c r="J32" s="1"/>
  <c r="H31"/>
  <c r="F31"/>
  <c r="I31" s="1"/>
  <c r="J31" s="1"/>
  <c r="H30"/>
  <c r="F30"/>
  <c r="I30" s="1"/>
  <c r="J30" s="1"/>
  <c r="H29"/>
  <c r="F29"/>
  <c r="I29" s="1"/>
  <c r="J29" s="1"/>
  <c r="H28"/>
  <c r="F28"/>
  <c r="I28" s="1"/>
  <c r="J28" s="1"/>
  <c r="H27"/>
  <c r="F27"/>
  <c r="I27" s="1"/>
  <c r="J27" s="1"/>
  <c r="H26"/>
  <c r="F26"/>
  <c r="I26" s="1"/>
  <c r="J26" s="1"/>
  <c r="H25"/>
  <c r="F25"/>
  <c r="I25" s="1"/>
  <c r="J25" s="1"/>
  <c r="H24"/>
  <c r="F24"/>
  <c r="I24" s="1"/>
  <c r="J24" s="1"/>
  <c r="H23"/>
  <c r="F23"/>
  <c r="I23" s="1"/>
  <c r="J23" s="1"/>
  <c r="H22"/>
  <c r="F22"/>
  <c r="I22" s="1"/>
  <c r="J22" s="1"/>
  <c r="H21"/>
  <c r="F21"/>
  <c r="I21" s="1"/>
  <c r="J21" s="1"/>
  <c r="H20"/>
  <c r="F20"/>
  <c r="I20" s="1"/>
  <c r="J20" s="1"/>
  <c r="H19"/>
  <c r="F19"/>
  <c r="I19" s="1"/>
  <c r="J19" s="1"/>
  <c r="H18"/>
  <c r="F18"/>
  <c r="I18" s="1"/>
  <c r="J18" s="1"/>
  <c r="H17"/>
  <c r="F17"/>
  <c r="I17" s="1"/>
  <c r="J17" s="1"/>
  <c r="H16"/>
  <c r="F16"/>
  <c r="I16" s="1"/>
  <c r="J16" s="1"/>
  <c r="H15"/>
  <c r="F15"/>
  <c r="I15" s="1"/>
  <c r="J15" s="1"/>
  <c r="H14"/>
  <c r="F14"/>
  <c r="I14" s="1"/>
  <c r="J14" s="1"/>
  <c r="H13"/>
  <c r="F13"/>
  <c r="I13" s="1"/>
  <c r="J13" s="1"/>
  <c r="H12"/>
  <c r="F12"/>
  <c r="I12" s="1"/>
  <c r="J12" s="1"/>
  <c r="H11"/>
  <c r="F11"/>
  <c r="I11" s="1"/>
  <c r="J11" s="1"/>
  <c r="H10"/>
  <c r="F10"/>
  <c r="I10" s="1"/>
  <c r="J10" s="1"/>
  <c r="H9"/>
  <c r="F9"/>
  <c r="I9" s="1"/>
  <c r="J9" s="1"/>
  <c r="H8"/>
  <c r="F8"/>
  <c r="I8" s="1"/>
  <c r="J8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<sst xmlns="http://schemas.openxmlformats.org/spreadsheetml/2006/main" count="69" uniqueCount="26">
  <si>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</si>
  <si>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 xml:space="preserve">использованных на производство горячей воды, за июнь 2016 года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</si>
  <si>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</si>
  <si>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</si>
  <si>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</si>
  <si>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</si>
  <si>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</si>
  <si>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</si>
  <si>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</si>
  <si>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</si>
  <si>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</si>
  <si>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</si>
  <si>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</si>
  <si>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</si>
  <si>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гр.5 * 1541.78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</si>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</sst>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right" wrapText="1"/>
    </xf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3" fillId="0" borderId="5" xfId="0" applyFont="1" applyBorder="1"/>
    <xf numFmtId="0" fontId="0" fillId="0" borderId="5" xfId="0" applyBorder="1"/>
    <xf numFmtId="4" fontId="5" fillId="0" borderId="4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B16" sqref="B16"/>
    </sheetView>
  </sheetViews>
  <sheetFormatPr defaultRowHeight="15"/>
  <cols>
    <col min="2" max="2" width="28.7109375" customWidth="1"/>
    <col min="5" max="5" width="14.85546875" customWidth="1"/>
    <col min="6" max="6" width="18" customWidth="1"/>
    <col min="7" max="7" width="16.140625" customWidth="1"/>
    <col min="8" max="8" width="13.5703125" customWidth="1"/>
    <col min="9" max="9" width="16.425781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88.5" customHeight="1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0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0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</row>
    <row r="8" spans="1:10" ht="15.75">
      <c r="A8" s="15">
        <v>1</v>
      </c>
      <c r="B8" s="16" t="s">
        <v>17</v>
      </c>
      <c r="C8" s="16">
        <v>1</v>
      </c>
      <c r="D8" s="16">
        <v>2</v>
      </c>
      <c r="E8" s="17">
        <v>325.43</v>
      </c>
      <c r="F8" s="18">
        <f>E8*23.13</f>
        <v>7527.1958999999997</v>
      </c>
      <c r="G8" s="19">
        <v>19.53</v>
      </c>
      <c r="H8" s="20">
        <f>G8*1541.78</f>
        <v>30110.963400000001</v>
      </c>
      <c r="I8" s="20">
        <f t="shared" ref="I8:I55" si="0">F8+H8</f>
        <v>37638.159299999999</v>
      </c>
      <c r="J8" s="20">
        <f t="shared" ref="J8:J55" si="1">I8/E8</f>
        <v>115.65669821466982</v>
      </c>
    </row>
    <row r="9" spans="1:10" ht="15.75">
      <c r="A9" s="15">
        <v>2</v>
      </c>
      <c r="B9" s="16" t="s">
        <v>17</v>
      </c>
      <c r="C9" s="16">
        <v>1</v>
      </c>
      <c r="D9" s="16">
        <v>3</v>
      </c>
      <c r="E9" s="17">
        <v>345.33</v>
      </c>
      <c r="F9" s="18">
        <f t="shared" ref="F9:F55" si="2">E9*23.13</f>
        <v>7987.4828999999991</v>
      </c>
      <c r="G9" s="19">
        <v>20.88</v>
      </c>
      <c r="H9" s="20">
        <f t="shared" ref="H9:H55" si="3">G9*1541.78</f>
        <v>32192.366399999999</v>
      </c>
      <c r="I9" s="20">
        <f t="shared" si="0"/>
        <v>40179.849300000002</v>
      </c>
      <c r="J9" s="20">
        <f t="shared" si="1"/>
        <v>116.35203805056034</v>
      </c>
    </row>
    <row r="10" spans="1:10" ht="15.75">
      <c r="A10" s="15">
        <v>3</v>
      </c>
      <c r="B10" s="16" t="s">
        <v>17</v>
      </c>
      <c r="C10" s="16">
        <v>2</v>
      </c>
      <c r="D10" s="16"/>
      <c r="E10" s="17">
        <v>220.41</v>
      </c>
      <c r="F10" s="18">
        <f t="shared" si="2"/>
        <v>5098.0832999999993</v>
      </c>
      <c r="G10" s="19">
        <v>12.78</v>
      </c>
      <c r="H10" s="20">
        <f t="shared" si="3"/>
        <v>19703.948399999997</v>
      </c>
      <c r="I10" s="20">
        <f t="shared" si="0"/>
        <v>24802.031699999996</v>
      </c>
      <c r="J10" s="20">
        <f t="shared" si="1"/>
        <v>112.5267986933442</v>
      </c>
    </row>
    <row r="11" spans="1:10" ht="15.75">
      <c r="A11" s="15">
        <v>4</v>
      </c>
      <c r="B11" s="16" t="s">
        <v>17</v>
      </c>
      <c r="C11" s="16">
        <v>4</v>
      </c>
      <c r="D11" s="16"/>
      <c r="E11" s="17">
        <v>261.51</v>
      </c>
      <c r="F11" s="18">
        <f t="shared" si="2"/>
        <v>6048.7262999999994</v>
      </c>
      <c r="G11" s="19">
        <v>14.58</v>
      </c>
      <c r="H11" s="20">
        <f t="shared" si="3"/>
        <v>22479.152399999999</v>
      </c>
      <c r="I11" s="20">
        <f t="shared" si="0"/>
        <v>28527.878699999997</v>
      </c>
      <c r="J11" s="20">
        <f t="shared" si="1"/>
        <v>109.08905472066077</v>
      </c>
    </row>
    <row r="12" spans="1:10" ht="15.75">
      <c r="A12" s="15">
        <v>5</v>
      </c>
      <c r="B12" s="16" t="s">
        <v>17</v>
      </c>
      <c r="C12" s="16">
        <v>5</v>
      </c>
      <c r="D12" s="16">
        <v>1</v>
      </c>
      <c r="E12" s="17">
        <v>253.85</v>
      </c>
      <c r="F12" s="18">
        <f t="shared" si="2"/>
        <v>5871.5504999999994</v>
      </c>
      <c r="G12" s="19">
        <v>15.23</v>
      </c>
      <c r="H12" s="20">
        <f t="shared" si="3"/>
        <v>23481.309400000002</v>
      </c>
      <c r="I12" s="20">
        <f t="shared" si="0"/>
        <v>29352.859900000003</v>
      </c>
      <c r="J12" s="20">
        <f t="shared" si="1"/>
        <v>115.63072641323618</v>
      </c>
    </row>
    <row r="13" spans="1:10" ht="15.75">
      <c r="A13" s="15">
        <v>6</v>
      </c>
      <c r="B13" s="16" t="s">
        <v>17</v>
      </c>
      <c r="C13" s="16">
        <v>5</v>
      </c>
      <c r="D13" s="16">
        <v>2</v>
      </c>
      <c r="E13" s="17">
        <v>380.2</v>
      </c>
      <c r="F13" s="18">
        <f t="shared" si="2"/>
        <v>8794.0259999999998</v>
      </c>
      <c r="G13" s="19">
        <v>22.81</v>
      </c>
      <c r="H13" s="20">
        <f t="shared" si="3"/>
        <v>35168.001799999998</v>
      </c>
      <c r="I13" s="20">
        <f t="shared" si="0"/>
        <v>43962.027799999996</v>
      </c>
      <c r="J13" s="20">
        <f t="shared" si="1"/>
        <v>115.62868963703313</v>
      </c>
    </row>
    <row r="14" spans="1:10" ht="15.75">
      <c r="A14" s="15">
        <v>7</v>
      </c>
      <c r="B14" s="16" t="s">
        <v>17</v>
      </c>
      <c r="C14" s="16">
        <v>6</v>
      </c>
      <c r="D14" s="16"/>
      <c r="E14" s="17">
        <v>230.5</v>
      </c>
      <c r="F14" s="18">
        <f t="shared" si="2"/>
        <v>5331.4650000000001</v>
      </c>
      <c r="G14" s="19">
        <v>13.83</v>
      </c>
      <c r="H14" s="20">
        <f t="shared" si="3"/>
        <v>21322.8174</v>
      </c>
      <c r="I14" s="20">
        <f t="shared" si="0"/>
        <v>26654.2824</v>
      </c>
      <c r="J14" s="20">
        <f t="shared" si="1"/>
        <v>115.63679999999999</v>
      </c>
    </row>
    <row r="15" spans="1:10" ht="15.75">
      <c r="A15" s="15">
        <v>8</v>
      </c>
      <c r="B15" s="16" t="s">
        <v>17</v>
      </c>
      <c r="C15" s="16">
        <v>6</v>
      </c>
      <c r="D15" s="16">
        <v>2</v>
      </c>
      <c r="E15" s="17">
        <v>264.70999999999998</v>
      </c>
      <c r="F15" s="18">
        <f t="shared" si="2"/>
        <v>6122.742299999999</v>
      </c>
      <c r="G15" s="19">
        <v>14.52</v>
      </c>
      <c r="H15" s="20">
        <f t="shared" si="3"/>
        <v>22386.6456</v>
      </c>
      <c r="I15" s="20">
        <f t="shared" si="0"/>
        <v>28509.387899999998</v>
      </c>
      <c r="J15" s="21">
        <f t="shared" si="1"/>
        <v>107.70045672622871</v>
      </c>
    </row>
    <row r="16" spans="1:10" ht="15.75">
      <c r="A16" s="15">
        <v>9</v>
      </c>
      <c r="B16" s="16" t="s">
        <v>17</v>
      </c>
      <c r="C16" s="16">
        <v>7</v>
      </c>
      <c r="D16" s="16"/>
      <c r="E16" s="17">
        <v>220.56</v>
      </c>
      <c r="F16" s="18">
        <f t="shared" si="2"/>
        <v>5101.5527999999995</v>
      </c>
      <c r="G16" s="19">
        <v>13.23</v>
      </c>
      <c r="H16" s="20">
        <f t="shared" si="3"/>
        <v>20397.749400000001</v>
      </c>
      <c r="I16" s="20">
        <f t="shared" si="0"/>
        <v>25499.302199999998</v>
      </c>
      <c r="J16" s="21">
        <f t="shared" si="1"/>
        <v>115.61163492927093</v>
      </c>
    </row>
    <row r="17" spans="1:10" ht="15.75">
      <c r="A17" s="15">
        <v>10</v>
      </c>
      <c r="B17" s="16" t="s">
        <v>17</v>
      </c>
      <c r="C17" s="16">
        <v>8</v>
      </c>
      <c r="D17" s="16"/>
      <c r="E17" s="17">
        <v>156.57</v>
      </c>
      <c r="F17" s="18">
        <f t="shared" si="2"/>
        <v>3621.4640999999997</v>
      </c>
      <c r="G17" s="19">
        <v>9.39</v>
      </c>
      <c r="H17" s="20">
        <f t="shared" si="3"/>
        <v>14477.314200000001</v>
      </c>
      <c r="I17" s="20">
        <f t="shared" si="0"/>
        <v>18098.778300000002</v>
      </c>
      <c r="J17" s="21">
        <f t="shared" si="1"/>
        <v>115.59544165548958</v>
      </c>
    </row>
    <row r="18" spans="1:10" ht="15.75">
      <c r="A18" s="15">
        <v>11</v>
      </c>
      <c r="B18" s="16" t="s">
        <v>17</v>
      </c>
      <c r="C18" s="16">
        <v>9</v>
      </c>
      <c r="D18" s="16"/>
      <c r="E18" s="17">
        <v>212.84</v>
      </c>
      <c r="F18" s="18">
        <f t="shared" si="2"/>
        <v>4922.9892</v>
      </c>
      <c r="G18" s="19">
        <v>12.77</v>
      </c>
      <c r="H18" s="20">
        <f t="shared" si="3"/>
        <v>19688.530599999998</v>
      </c>
      <c r="I18" s="20">
        <f t="shared" si="0"/>
        <v>24611.519799999998</v>
      </c>
      <c r="J18" s="21">
        <f t="shared" si="1"/>
        <v>115.63390246194324</v>
      </c>
    </row>
    <row r="19" spans="1:10" ht="15.75">
      <c r="A19" s="15">
        <v>12</v>
      </c>
      <c r="B19" s="16" t="s">
        <v>17</v>
      </c>
      <c r="C19" s="16">
        <v>10</v>
      </c>
      <c r="D19" s="16"/>
      <c r="E19" s="17">
        <v>221.34</v>
      </c>
      <c r="F19" s="18">
        <f t="shared" si="2"/>
        <v>5119.5941999999995</v>
      </c>
      <c r="G19" s="19">
        <v>13.28</v>
      </c>
      <c r="H19" s="20">
        <f t="shared" si="3"/>
        <v>20474.838399999997</v>
      </c>
      <c r="I19" s="20">
        <f t="shared" si="0"/>
        <v>25594.432599999996</v>
      </c>
      <c r="J19" s="21">
        <f t="shared" si="1"/>
        <v>115.63401373452605</v>
      </c>
    </row>
    <row r="20" spans="1:10" ht="15.75">
      <c r="A20" s="15">
        <v>13</v>
      </c>
      <c r="B20" s="16" t="s">
        <v>17</v>
      </c>
      <c r="C20" s="16">
        <v>10</v>
      </c>
      <c r="D20" s="16">
        <v>2</v>
      </c>
      <c r="E20" s="17">
        <v>369.12</v>
      </c>
      <c r="F20" s="18">
        <f t="shared" si="2"/>
        <v>8537.7456000000002</v>
      </c>
      <c r="G20" s="19">
        <v>22.15</v>
      </c>
      <c r="H20" s="20">
        <f t="shared" si="3"/>
        <v>34150.426999999996</v>
      </c>
      <c r="I20" s="20">
        <f t="shared" si="0"/>
        <v>42688.172599999998</v>
      </c>
      <c r="J20" s="21">
        <f t="shared" si="1"/>
        <v>115.64849534026874</v>
      </c>
    </row>
    <row r="21" spans="1:10" ht="15.75">
      <c r="A21" s="15">
        <v>14</v>
      </c>
      <c r="B21" s="16" t="s">
        <v>17</v>
      </c>
      <c r="C21" s="16">
        <v>11</v>
      </c>
      <c r="D21" s="16">
        <v>1</v>
      </c>
      <c r="E21" s="17">
        <v>193.54</v>
      </c>
      <c r="F21" s="18">
        <f t="shared" si="2"/>
        <v>4476.5801999999994</v>
      </c>
      <c r="G21" s="19">
        <v>12.11</v>
      </c>
      <c r="H21" s="20">
        <f t="shared" si="3"/>
        <v>18670.9558</v>
      </c>
      <c r="I21" s="20">
        <f t="shared" si="0"/>
        <v>23147.536</v>
      </c>
      <c r="J21" s="21">
        <f t="shared" si="1"/>
        <v>119.60078536736593</v>
      </c>
    </row>
    <row r="22" spans="1:10" ht="15.75">
      <c r="A22" s="15">
        <v>15</v>
      </c>
      <c r="B22" s="16" t="s">
        <v>17</v>
      </c>
      <c r="C22" s="16">
        <v>11</v>
      </c>
      <c r="D22" s="16">
        <v>2</v>
      </c>
      <c r="E22" s="17">
        <v>510.69</v>
      </c>
      <c r="F22" s="18">
        <f t="shared" si="2"/>
        <v>11812.259699999999</v>
      </c>
      <c r="G22" s="19">
        <v>31.5</v>
      </c>
      <c r="H22" s="20">
        <f t="shared" si="3"/>
        <v>48566.07</v>
      </c>
      <c r="I22" s="20">
        <f t="shared" si="0"/>
        <v>60378.329700000002</v>
      </c>
      <c r="J22" s="21">
        <f t="shared" si="1"/>
        <v>118.22892498384539</v>
      </c>
    </row>
    <row r="23" spans="1:10" ht="15.75">
      <c r="A23" s="15">
        <v>16</v>
      </c>
      <c r="B23" s="16" t="s">
        <v>17</v>
      </c>
      <c r="C23" s="16">
        <v>11</v>
      </c>
      <c r="D23" s="16">
        <v>3</v>
      </c>
      <c r="E23" s="17">
        <v>177.28</v>
      </c>
      <c r="F23" s="18">
        <f t="shared" si="2"/>
        <v>4100.4863999999998</v>
      </c>
      <c r="G23" s="19">
        <v>10.68</v>
      </c>
      <c r="H23" s="20">
        <f t="shared" si="3"/>
        <v>16466.2104</v>
      </c>
      <c r="I23" s="20">
        <f t="shared" si="0"/>
        <v>20566.696799999998</v>
      </c>
      <c r="J23" s="21">
        <f t="shared" si="1"/>
        <v>116.01250451263536</v>
      </c>
    </row>
    <row r="24" spans="1:10" ht="15.75">
      <c r="A24" s="15">
        <v>17</v>
      </c>
      <c r="B24" s="16" t="s">
        <v>17</v>
      </c>
      <c r="C24" s="16">
        <v>16</v>
      </c>
      <c r="D24" s="16"/>
      <c r="E24" s="17">
        <v>346.85</v>
      </c>
      <c r="F24" s="18">
        <f t="shared" si="2"/>
        <v>8022.6405000000004</v>
      </c>
      <c r="G24" s="19">
        <v>20.81</v>
      </c>
      <c r="H24" s="20">
        <f t="shared" si="3"/>
        <v>32084.441799999997</v>
      </c>
      <c r="I24" s="20">
        <f t="shared" si="0"/>
        <v>40107.082299999995</v>
      </c>
      <c r="J24" s="21">
        <f t="shared" si="1"/>
        <v>115.63235490846185</v>
      </c>
    </row>
    <row r="25" spans="1:10" ht="15.75">
      <c r="A25" s="15">
        <v>18</v>
      </c>
      <c r="B25" s="16" t="s">
        <v>17</v>
      </c>
      <c r="C25" s="16">
        <v>17</v>
      </c>
      <c r="D25" s="16"/>
      <c r="E25" s="17">
        <v>534.6</v>
      </c>
      <c r="F25" s="18">
        <f t="shared" si="2"/>
        <v>12365.298000000001</v>
      </c>
      <c r="G25" s="19">
        <v>33.299999999999997</v>
      </c>
      <c r="H25" s="20">
        <f t="shared" si="3"/>
        <v>51341.273999999998</v>
      </c>
      <c r="I25" s="20">
        <f t="shared" si="0"/>
        <v>63706.572</v>
      </c>
      <c r="J25" s="21">
        <f t="shared" si="1"/>
        <v>119.16680134680134</v>
      </c>
    </row>
    <row r="26" spans="1:10" ht="15.75">
      <c r="A26" s="15">
        <v>19</v>
      </c>
      <c r="B26" s="16" t="s">
        <v>17</v>
      </c>
      <c r="C26" s="16">
        <v>20</v>
      </c>
      <c r="D26" s="16"/>
      <c r="E26" s="17">
        <v>368.47</v>
      </c>
      <c r="F26" s="18">
        <f t="shared" si="2"/>
        <v>8522.7111000000004</v>
      </c>
      <c r="G26" s="19">
        <v>22.11</v>
      </c>
      <c r="H26" s="20">
        <f t="shared" si="3"/>
        <v>34088.755799999999</v>
      </c>
      <c r="I26" s="20">
        <f t="shared" si="0"/>
        <v>42611.466899999999</v>
      </c>
      <c r="J26" s="21">
        <f t="shared" si="1"/>
        <v>115.64433169593181</v>
      </c>
    </row>
    <row r="27" spans="1:10" ht="15.75">
      <c r="A27" s="15">
        <v>20</v>
      </c>
      <c r="B27" s="16" t="s">
        <v>18</v>
      </c>
      <c r="C27" s="16">
        <v>6</v>
      </c>
      <c r="D27" s="16"/>
      <c r="E27" s="17">
        <v>999.83</v>
      </c>
      <c r="F27" s="18">
        <f t="shared" si="2"/>
        <v>23126.067899999998</v>
      </c>
      <c r="G27" s="22">
        <v>60.06</v>
      </c>
      <c r="H27" s="20">
        <f t="shared" si="3"/>
        <v>92599.306800000006</v>
      </c>
      <c r="I27" s="20">
        <f t="shared" si="0"/>
        <v>115725.3747</v>
      </c>
      <c r="J27" s="21">
        <f t="shared" si="1"/>
        <v>115.74505135873098</v>
      </c>
    </row>
    <row r="28" spans="1:10" ht="15.75">
      <c r="A28" s="15">
        <v>21</v>
      </c>
      <c r="B28" s="16" t="s">
        <v>18</v>
      </c>
      <c r="C28" s="16">
        <v>8</v>
      </c>
      <c r="D28" s="16"/>
      <c r="E28" s="17">
        <v>682.18</v>
      </c>
      <c r="F28" s="18">
        <f t="shared" si="2"/>
        <v>15778.823399999997</v>
      </c>
      <c r="G28" s="22">
        <v>40.93</v>
      </c>
      <c r="H28" s="20">
        <f t="shared" si="3"/>
        <v>63105.055399999997</v>
      </c>
      <c r="I28" s="20">
        <f t="shared" si="0"/>
        <v>78883.878799999991</v>
      </c>
      <c r="J28" s="21">
        <f t="shared" si="1"/>
        <v>115.63499193761177</v>
      </c>
    </row>
    <row r="29" spans="1:10" ht="15.75">
      <c r="A29" s="15">
        <v>22</v>
      </c>
      <c r="B29" s="16" t="s">
        <v>18</v>
      </c>
      <c r="C29" s="16">
        <v>10</v>
      </c>
      <c r="D29" s="16">
        <v>1</v>
      </c>
      <c r="E29" s="17">
        <v>961.21</v>
      </c>
      <c r="F29" s="18">
        <f t="shared" si="2"/>
        <v>22232.7873</v>
      </c>
      <c r="G29" s="22">
        <v>56.28</v>
      </c>
      <c r="H29" s="20">
        <f t="shared" si="3"/>
        <v>86771.378400000001</v>
      </c>
      <c r="I29" s="20">
        <f t="shared" si="0"/>
        <v>109004.1657</v>
      </c>
      <c r="J29" s="21">
        <f t="shared" si="1"/>
        <v>113.40307081699108</v>
      </c>
    </row>
    <row r="30" spans="1:10" ht="15.75">
      <c r="A30" s="15">
        <v>23</v>
      </c>
      <c r="B30" s="16" t="s">
        <v>19</v>
      </c>
      <c r="C30" s="16">
        <v>5</v>
      </c>
      <c r="D30" s="16">
        <v>1</v>
      </c>
      <c r="E30" s="17">
        <v>732.72</v>
      </c>
      <c r="F30" s="18">
        <f t="shared" si="2"/>
        <v>16947.813600000001</v>
      </c>
      <c r="G30" s="23">
        <v>43.96</v>
      </c>
      <c r="H30" s="20">
        <f t="shared" si="3"/>
        <v>67776.648799999995</v>
      </c>
      <c r="I30" s="20">
        <f t="shared" si="0"/>
        <v>84724.462399999989</v>
      </c>
      <c r="J30" s="21">
        <f t="shared" si="1"/>
        <v>115.63006660115731</v>
      </c>
    </row>
    <row r="31" spans="1:10" ht="15.75">
      <c r="A31" s="15">
        <v>24</v>
      </c>
      <c r="B31" s="16" t="s">
        <v>19</v>
      </c>
      <c r="C31" s="16">
        <v>5</v>
      </c>
      <c r="D31" s="16">
        <v>2</v>
      </c>
      <c r="E31" s="17">
        <v>457.04</v>
      </c>
      <c r="F31" s="18">
        <f t="shared" si="2"/>
        <v>10571.3352</v>
      </c>
      <c r="G31" s="23">
        <v>27.42</v>
      </c>
      <c r="H31" s="20">
        <f t="shared" si="3"/>
        <v>42275.607600000003</v>
      </c>
      <c r="I31" s="20">
        <f t="shared" si="0"/>
        <v>52846.942800000004</v>
      </c>
      <c r="J31" s="21">
        <f t="shared" si="1"/>
        <v>115.62870383336251</v>
      </c>
    </row>
    <row r="32" spans="1:10" ht="15.75">
      <c r="A32" s="15">
        <v>25</v>
      </c>
      <c r="B32" s="16" t="s">
        <v>19</v>
      </c>
      <c r="C32" s="16">
        <v>7</v>
      </c>
      <c r="D32" s="16">
        <v>1</v>
      </c>
      <c r="E32" s="17">
        <v>665.34</v>
      </c>
      <c r="F32" s="18">
        <f t="shared" si="2"/>
        <v>15389.314200000001</v>
      </c>
      <c r="G32" s="23">
        <v>39.24</v>
      </c>
      <c r="H32" s="20">
        <f t="shared" si="3"/>
        <v>60499.447200000002</v>
      </c>
      <c r="I32" s="20">
        <f t="shared" si="0"/>
        <v>75888.761400000003</v>
      </c>
      <c r="J32" s="21">
        <f t="shared" si="1"/>
        <v>114.06012174226711</v>
      </c>
    </row>
    <row r="33" spans="1:10" ht="15.75">
      <c r="A33" s="15">
        <v>26</v>
      </c>
      <c r="B33" s="16" t="s">
        <v>19</v>
      </c>
      <c r="C33" s="16">
        <v>7</v>
      </c>
      <c r="D33" s="16">
        <v>2</v>
      </c>
      <c r="E33" s="17">
        <v>493.56</v>
      </c>
      <c r="F33" s="18">
        <f t="shared" si="2"/>
        <v>11416.042799999999</v>
      </c>
      <c r="G33" s="23">
        <v>29.61</v>
      </c>
      <c r="H33" s="20">
        <f t="shared" si="3"/>
        <v>45652.105799999998</v>
      </c>
      <c r="I33" s="20">
        <f t="shared" si="0"/>
        <v>57068.1486</v>
      </c>
      <c r="J33" s="21">
        <f t="shared" si="1"/>
        <v>115.62555433989789</v>
      </c>
    </row>
    <row r="34" spans="1:10" ht="15.75">
      <c r="A34" s="15">
        <v>27</v>
      </c>
      <c r="B34" s="16" t="s">
        <v>19</v>
      </c>
      <c r="C34" s="16">
        <v>9</v>
      </c>
      <c r="D34" s="16">
        <v>1</v>
      </c>
      <c r="E34" s="17">
        <v>562.79999999999995</v>
      </c>
      <c r="F34" s="18">
        <f t="shared" si="2"/>
        <v>13017.563999999998</v>
      </c>
      <c r="G34" s="23">
        <v>33.119999999999997</v>
      </c>
      <c r="H34" s="20">
        <f t="shared" si="3"/>
        <v>51063.753599999996</v>
      </c>
      <c r="I34" s="20">
        <f t="shared" si="0"/>
        <v>64081.317599999995</v>
      </c>
      <c r="J34" s="21">
        <f t="shared" si="1"/>
        <v>113.86161620469083</v>
      </c>
    </row>
    <row r="35" spans="1:10" ht="15.75">
      <c r="A35" s="15">
        <v>28</v>
      </c>
      <c r="B35" s="16" t="s">
        <v>19</v>
      </c>
      <c r="C35" s="16">
        <v>9</v>
      </c>
      <c r="D35" s="16">
        <v>2</v>
      </c>
      <c r="E35" s="17">
        <v>173.36</v>
      </c>
      <c r="F35" s="18">
        <f t="shared" si="2"/>
        <v>4009.8168000000001</v>
      </c>
      <c r="G35" s="22">
        <v>10.4</v>
      </c>
      <c r="H35" s="20">
        <f t="shared" si="3"/>
        <v>16034.512000000001</v>
      </c>
      <c r="I35" s="20">
        <f t="shared" si="0"/>
        <v>20044.328799999999</v>
      </c>
      <c r="J35" s="21">
        <f t="shared" si="1"/>
        <v>115.62257037378863</v>
      </c>
    </row>
    <row r="36" spans="1:10" ht="15.75">
      <c r="A36" s="15">
        <v>29</v>
      </c>
      <c r="B36" s="16" t="s">
        <v>19</v>
      </c>
      <c r="C36" s="16">
        <v>11</v>
      </c>
      <c r="D36" s="16">
        <v>1</v>
      </c>
      <c r="E36" s="17">
        <v>624.13</v>
      </c>
      <c r="F36" s="18">
        <f t="shared" si="2"/>
        <v>14436.126899999999</v>
      </c>
      <c r="G36" s="22">
        <v>37.199999999999996</v>
      </c>
      <c r="H36" s="20">
        <f t="shared" si="3"/>
        <v>57354.215999999993</v>
      </c>
      <c r="I36" s="20">
        <f t="shared" si="0"/>
        <v>71790.342899999989</v>
      </c>
      <c r="J36" s="21">
        <f t="shared" si="1"/>
        <v>115.02466297085542</v>
      </c>
    </row>
    <row r="37" spans="1:10" ht="15.75">
      <c r="A37" s="15">
        <v>30</v>
      </c>
      <c r="B37" s="16" t="s">
        <v>19</v>
      </c>
      <c r="C37" s="16">
        <v>13</v>
      </c>
      <c r="D37" s="16">
        <v>1</v>
      </c>
      <c r="E37" s="17">
        <v>666.06</v>
      </c>
      <c r="F37" s="18">
        <f t="shared" si="2"/>
        <v>15405.967799999999</v>
      </c>
      <c r="G37" s="22">
        <v>39.96</v>
      </c>
      <c r="H37" s="20">
        <f t="shared" si="3"/>
        <v>61609.5288</v>
      </c>
      <c r="I37" s="20">
        <f t="shared" si="0"/>
        <v>77015.496599999999</v>
      </c>
      <c r="J37" s="21">
        <f t="shared" si="1"/>
        <v>115.62846680479237</v>
      </c>
    </row>
    <row r="38" spans="1:10" ht="15.75">
      <c r="A38" s="15">
        <v>31</v>
      </c>
      <c r="B38" s="16" t="s">
        <v>19</v>
      </c>
      <c r="C38" s="16">
        <v>17</v>
      </c>
      <c r="D38" s="16">
        <v>2</v>
      </c>
      <c r="E38" s="17">
        <v>1049.29</v>
      </c>
      <c r="F38" s="18">
        <f t="shared" si="2"/>
        <v>24270.077699999998</v>
      </c>
      <c r="G38" s="22">
        <v>62.96</v>
      </c>
      <c r="H38" s="20">
        <f t="shared" si="3"/>
        <v>97070.468800000002</v>
      </c>
      <c r="I38" s="20">
        <f t="shared" si="0"/>
        <v>121340.5465</v>
      </c>
      <c r="J38" s="21">
        <f t="shared" si="1"/>
        <v>115.64062032421924</v>
      </c>
    </row>
    <row r="39" spans="1:10" ht="15.75">
      <c r="A39" s="15">
        <v>32</v>
      </c>
      <c r="B39" s="16" t="s">
        <v>20</v>
      </c>
      <c r="C39" s="16">
        <v>2</v>
      </c>
      <c r="D39" s="16"/>
      <c r="E39" s="24">
        <v>186.65</v>
      </c>
      <c r="F39" s="18">
        <f t="shared" si="2"/>
        <v>4317.2145</v>
      </c>
      <c r="G39" s="22">
        <v>11.2</v>
      </c>
      <c r="H39" s="20">
        <f t="shared" si="3"/>
        <v>17267.935999999998</v>
      </c>
      <c r="I39" s="20">
        <f t="shared" si="0"/>
        <v>21585.150499999996</v>
      </c>
      <c r="J39" s="21">
        <f t="shared" si="1"/>
        <v>115.64506027323866</v>
      </c>
    </row>
    <row r="40" spans="1:10" ht="15.75">
      <c r="A40" s="15">
        <v>33</v>
      </c>
      <c r="B40" s="16" t="s">
        <v>20</v>
      </c>
      <c r="C40" s="16">
        <v>4</v>
      </c>
      <c r="D40" s="16">
        <v>1</v>
      </c>
      <c r="E40" s="24">
        <v>1047.4100000000001</v>
      </c>
      <c r="F40" s="18">
        <f t="shared" si="2"/>
        <v>24226.5933</v>
      </c>
      <c r="G40" s="22">
        <v>62.84</v>
      </c>
      <c r="H40" s="20">
        <f t="shared" si="3"/>
        <v>96885.455199999997</v>
      </c>
      <c r="I40" s="20">
        <f t="shared" si="0"/>
        <v>121112.0485</v>
      </c>
      <c r="J40" s="21">
        <f t="shared" si="1"/>
        <v>115.63002883302622</v>
      </c>
    </row>
    <row r="41" spans="1:10" ht="15.75">
      <c r="A41" s="15">
        <v>34</v>
      </c>
      <c r="B41" s="16" t="s">
        <v>20</v>
      </c>
      <c r="C41" s="16">
        <v>4</v>
      </c>
      <c r="D41" s="16">
        <v>2</v>
      </c>
      <c r="E41" s="24">
        <v>762.83</v>
      </c>
      <c r="F41" s="18">
        <f t="shared" si="2"/>
        <v>17644.257900000001</v>
      </c>
      <c r="G41" s="22">
        <v>46.8</v>
      </c>
      <c r="H41" s="20">
        <f t="shared" si="3"/>
        <v>72155.303999999989</v>
      </c>
      <c r="I41" s="20">
        <f t="shared" si="0"/>
        <v>89799.561899999986</v>
      </c>
      <c r="J41" s="21">
        <f t="shared" si="1"/>
        <v>117.71897001953251</v>
      </c>
    </row>
    <row r="42" spans="1:10" ht="15.75">
      <c r="A42" s="15">
        <v>35</v>
      </c>
      <c r="B42" s="16" t="s">
        <v>20</v>
      </c>
      <c r="C42" s="16">
        <v>4</v>
      </c>
      <c r="D42" s="16">
        <v>3</v>
      </c>
      <c r="E42" s="24">
        <v>1217.33</v>
      </c>
      <c r="F42" s="18">
        <f t="shared" si="2"/>
        <v>28156.842899999996</v>
      </c>
      <c r="G42" s="22">
        <v>71.88</v>
      </c>
      <c r="H42" s="20">
        <f t="shared" si="3"/>
        <v>110823.1464</v>
      </c>
      <c r="I42" s="20">
        <f t="shared" si="0"/>
        <v>138979.98929999999</v>
      </c>
      <c r="J42" s="21">
        <f t="shared" si="1"/>
        <v>114.16788323626297</v>
      </c>
    </row>
    <row r="43" spans="1:10" ht="15.75">
      <c r="A43" s="15">
        <v>36</v>
      </c>
      <c r="B43" s="16" t="s">
        <v>20</v>
      </c>
      <c r="C43" s="16">
        <v>6</v>
      </c>
      <c r="D43" s="16">
        <v>2</v>
      </c>
      <c r="E43" s="24">
        <v>322.01</v>
      </c>
      <c r="F43" s="18">
        <f t="shared" si="2"/>
        <v>7448.0912999999991</v>
      </c>
      <c r="G43" s="22">
        <v>19.32</v>
      </c>
      <c r="H43" s="20">
        <f t="shared" si="3"/>
        <v>29787.189600000002</v>
      </c>
      <c r="I43" s="20">
        <f t="shared" si="0"/>
        <v>37235.280899999998</v>
      </c>
      <c r="J43" s="21">
        <f t="shared" si="1"/>
        <v>115.63392720722959</v>
      </c>
    </row>
    <row r="44" spans="1:10" ht="15.75">
      <c r="A44" s="15">
        <v>37</v>
      </c>
      <c r="B44" s="16" t="s">
        <v>20</v>
      </c>
      <c r="C44" s="16">
        <v>8</v>
      </c>
      <c r="D44" s="16">
        <v>1</v>
      </c>
      <c r="E44" s="24">
        <v>666.57</v>
      </c>
      <c r="F44" s="18">
        <f t="shared" si="2"/>
        <v>15417.7641</v>
      </c>
      <c r="G44" s="22">
        <v>39.99</v>
      </c>
      <c r="H44" s="20">
        <f t="shared" si="3"/>
        <v>61655.782200000001</v>
      </c>
      <c r="I44" s="20">
        <f t="shared" si="0"/>
        <v>77073.546300000002</v>
      </c>
      <c r="J44" s="21">
        <f t="shared" si="1"/>
        <v>115.62708537737971</v>
      </c>
    </row>
    <row r="45" spans="1:10" ht="15.75">
      <c r="A45" s="15">
        <v>38</v>
      </c>
      <c r="B45" s="16" t="s">
        <v>20</v>
      </c>
      <c r="C45" s="16">
        <v>8</v>
      </c>
      <c r="D45" s="16">
        <v>2</v>
      </c>
      <c r="E45" s="24">
        <v>638.62</v>
      </c>
      <c r="F45" s="18">
        <f t="shared" si="2"/>
        <v>14771.2806</v>
      </c>
      <c r="G45" s="22">
        <v>37.379999999999995</v>
      </c>
      <c r="H45" s="20">
        <f t="shared" si="3"/>
        <v>57631.736399999994</v>
      </c>
      <c r="I45" s="20">
        <f t="shared" si="0"/>
        <v>72403.016999999993</v>
      </c>
      <c r="J45" s="21">
        <f t="shared" si="1"/>
        <v>113.37417713194074</v>
      </c>
    </row>
    <row r="46" spans="1:10" ht="15.75">
      <c r="A46" s="15">
        <v>39</v>
      </c>
      <c r="B46" s="16" t="s">
        <v>20</v>
      </c>
      <c r="C46" s="16">
        <v>8</v>
      </c>
      <c r="D46" s="16">
        <v>3</v>
      </c>
      <c r="E46" s="24">
        <v>438.8</v>
      </c>
      <c r="F46" s="18">
        <f t="shared" si="2"/>
        <v>10149.444</v>
      </c>
      <c r="G46" s="22">
        <v>26.33</v>
      </c>
      <c r="H46" s="20">
        <f t="shared" si="3"/>
        <v>40595.0674</v>
      </c>
      <c r="I46" s="20">
        <f t="shared" si="0"/>
        <v>50744.511400000003</v>
      </c>
      <c r="J46" s="21">
        <f t="shared" si="1"/>
        <v>115.64382725615314</v>
      </c>
    </row>
    <row r="47" spans="1:10" ht="15.75">
      <c r="A47" s="15">
        <v>40</v>
      </c>
      <c r="B47" s="16" t="s">
        <v>20</v>
      </c>
      <c r="C47" s="16">
        <v>8</v>
      </c>
      <c r="D47" s="16">
        <v>4</v>
      </c>
      <c r="E47" s="24">
        <v>251.32</v>
      </c>
      <c r="F47" s="18">
        <f t="shared" si="2"/>
        <v>5813.0315999999993</v>
      </c>
      <c r="G47" s="22">
        <v>15.08</v>
      </c>
      <c r="H47" s="20">
        <f t="shared" si="3"/>
        <v>23250.042399999998</v>
      </c>
      <c r="I47" s="20">
        <f t="shared" si="0"/>
        <v>29063.073999999997</v>
      </c>
      <c r="J47" s="21">
        <f t="shared" si="1"/>
        <v>115.64170778290625</v>
      </c>
    </row>
    <row r="48" spans="1:10" ht="15.75">
      <c r="A48" s="15">
        <v>41</v>
      </c>
      <c r="B48" s="16" t="s">
        <v>20</v>
      </c>
      <c r="C48" s="16">
        <v>8</v>
      </c>
      <c r="D48" s="16">
        <v>5</v>
      </c>
      <c r="E48" s="24">
        <v>320.08</v>
      </c>
      <c r="F48" s="18">
        <f t="shared" si="2"/>
        <v>7403.4503999999997</v>
      </c>
      <c r="G48" s="22">
        <v>19.2</v>
      </c>
      <c r="H48" s="20">
        <f t="shared" si="3"/>
        <v>29602.175999999999</v>
      </c>
      <c r="I48" s="20">
        <f t="shared" si="0"/>
        <v>37005.626400000001</v>
      </c>
      <c r="J48" s="21">
        <f t="shared" si="1"/>
        <v>115.61367908022996</v>
      </c>
    </row>
    <row r="49" spans="1:10" ht="15.75">
      <c r="A49" s="15">
        <v>42</v>
      </c>
      <c r="B49" s="16" t="s">
        <v>20</v>
      </c>
      <c r="C49" s="16">
        <v>12</v>
      </c>
      <c r="D49" s="16">
        <v>1</v>
      </c>
      <c r="E49" s="24">
        <v>774.72</v>
      </c>
      <c r="F49" s="18">
        <f t="shared" si="2"/>
        <v>17919.2736</v>
      </c>
      <c r="G49" s="22">
        <v>46.48</v>
      </c>
      <c r="H49" s="20">
        <f t="shared" si="3"/>
        <v>71661.934399999998</v>
      </c>
      <c r="I49" s="20">
        <f t="shared" si="0"/>
        <v>89581.207999999999</v>
      </c>
      <c r="J49" s="21">
        <f t="shared" si="1"/>
        <v>115.63043163981826</v>
      </c>
    </row>
    <row r="50" spans="1:10" ht="15.75">
      <c r="A50" s="15">
        <v>43</v>
      </c>
      <c r="B50" s="16" t="s">
        <v>20</v>
      </c>
      <c r="C50" s="16">
        <v>12</v>
      </c>
      <c r="D50" s="16">
        <v>2</v>
      </c>
      <c r="E50" s="24">
        <v>632.1</v>
      </c>
      <c r="F50" s="18">
        <f t="shared" si="2"/>
        <v>14620.473</v>
      </c>
      <c r="G50" s="22">
        <v>37.93</v>
      </c>
      <c r="H50" s="20">
        <f t="shared" si="3"/>
        <v>58479.715400000001</v>
      </c>
      <c r="I50" s="20">
        <f t="shared" si="0"/>
        <v>73100.188399999999</v>
      </c>
      <c r="J50" s="21">
        <f t="shared" si="1"/>
        <v>115.64655655750671</v>
      </c>
    </row>
    <row r="51" spans="1:10" ht="15.75">
      <c r="A51" s="15">
        <v>44</v>
      </c>
      <c r="B51" s="16" t="s">
        <v>20</v>
      </c>
      <c r="C51" s="16">
        <v>12</v>
      </c>
      <c r="D51" s="16">
        <v>3</v>
      </c>
      <c r="E51" s="24">
        <v>396.15</v>
      </c>
      <c r="F51" s="18">
        <f t="shared" si="2"/>
        <v>9162.9494999999988</v>
      </c>
      <c r="G51" s="22">
        <v>23.77</v>
      </c>
      <c r="H51" s="20">
        <f t="shared" si="3"/>
        <v>36648.1106</v>
      </c>
      <c r="I51" s="20">
        <f t="shared" si="0"/>
        <v>45811.060100000002</v>
      </c>
      <c r="J51" s="21">
        <f t="shared" si="1"/>
        <v>115.64069190963021</v>
      </c>
    </row>
    <row r="52" spans="1:10" ht="15.75">
      <c r="A52" s="15">
        <v>45</v>
      </c>
      <c r="B52" s="16" t="s">
        <v>21</v>
      </c>
      <c r="C52" s="16">
        <v>1</v>
      </c>
      <c r="D52" s="16"/>
      <c r="E52" s="17">
        <v>162.25</v>
      </c>
      <c r="F52" s="18">
        <f t="shared" si="2"/>
        <v>3752.8424999999997</v>
      </c>
      <c r="G52" s="22">
        <v>9.74</v>
      </c>
      <c r="H52" s="20">
        <f t="shared" si="3"/>
        <v>15016.9372</v>
      </c>
      <c r="I52" s="20">
        <f t="shared" si="0"/>
        <v>18769.779699999999</v>
      </c>
      <c r="J52" s="21">
        <f t="shared" si="1"/>
        <v>115.68431248073959</v>
      </c>
    </row>
    <row r="53" spans="1:10" ht="15.75">
      <c r="A53" s="15">
        <v>46</v>
      </c>
      <c r="B53" s="16" t="s">
        <v>21</v>
      </c>
      <c r="C53" s="16">
        <v>3</v>
      </c>
      <c r="D53" s="16"/>
      <c r="E53" s="17">
        <v>1038.96</v>
      </c>
      <c r="F53" s="18">
        <f t="shared" si="2"/>
        <v>24031.144799999998</v>
      </c>
      <c r="G53" s="22">
        <v>63.72</v>
      </c>
      <c r="H53" s="20">
        <f t="shared" si="3"/>
        <v>98242.22159999999</v>
      </c>
      <c r="I53" s="20">
        <f t="shared" si="0"/>
        <v>122273.36639999998</v>
      </c>
      <c r="J53" s="21">
        <f t="shared" si="1"/>
        <v>117.68823284823283</v>
      </c>
    </row>
    <row r="54" spans="1:10" ht="15.75">
      <c r="A54" s="15">
        <v>47</v>
      </c>
      <c r="B54" s="16" t="s">
        <v>21</v>
      </c>
      <c r="C54" s="16">
        <v>5</v>
      </c>
      <c r="D54" s="16"/>
      <c r="E54" s="17">
        <v>347.38</v>
      </c>
      <c r="F54" s="18">
        <f t="shared" si="2"/>
        <v>8034.8993999999993</v>
      </c>
      <c r="G54" s="22">
        <v>20.84</v>
      </c>
      <c r="H54" s="20">
        <f t="shared" si="3"/>
        <v>32130.695199999998</v>
      </c>
      <c r="I54" s="20">
        <f t="shared" si="0"/>
        <v>40165.594599999997</v>
      </c>
      <c r="J54" s="21">
        <f t="shared" si="1"/>
        <v>115.6243727330301</v>
      </c>
    </row>
    <row r="55" spans="1:10" ht="15.75">
      <c r="A55" s="15">
        <v>48</v>
      </c>
      <c r="B55" s="16" t="s">
        <v>21</v>
      </c>
      <c r="C55" s="16">
        <v>7</v>
      </c>
      <c r="D55" s="16"/>
      <c r="E55" s="17">
        <v>1231.9000000000001</v>
      </c>
      <c r="F55" s="18">
        <f t="shared" si="2"/>
        <v>28493.847000000002</v>
      </c>
      <c r="G55" s="22">
        <v>76.38</v>
      </c>
      <c r="H55" s="20">
        <f t="shared" si="3"/>
        <v>117761.15639999999</v>
      </c>
      <c r="I55" s="20">
        <f t="shared" si="0"/>
        <v>146255.00339999999</v>
      </c>
      <c r="J55" s="21">
        <f t="shared" si="1"/>
        <v>118.72311340206184</v>
      </c>
    </row>
    <row r="56" spans="1:10">
      <c r="E56" s="25"/>
    </row>
    <row r="57" spans="1:10">
      <c r="A57" t="s">
        <v>22</v>
      </c>
    </row>
    <row r="58" spans="1:10">
      <c r="A58" s="26">
        <v>1</v>
      </c>
      <c r="B58" s="27" t="s">
        <v>23</v>
      </c>
      <c r="C58" s="27"/>
    </row>
    <row r="59" spans="1:10">
      <c r="A59" s="26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2016-06-15T08:15:35Z</dcterms:modified>
</cp:coreProperties>
</file>