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fo\рабочий стол\дом\"/>
    </mc:Choice>
  </mc:AlternateContent>
  <bookViews>
    <workbookView xWindow="0" yWindow="0" windowWidth="19200" windowHeight="10770"/>
  </bookViews>
  <sheets>
    <sheet name="апрель 2018  2вариан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H57" i="1" s="1"/>
  <c r="F57" i="1"/>
  <c r="H56" i="1"/>
  <c r="G56" i="1"/>
  <c r="F56" i="1"/>
  <c r="I56" i="1" s="1"/>
  <c r="J56" i="1" s="1"/>
  <c r="I55" i="1"/>
  <c r="J55" i="1" s="1"/>
  <c r="H55" i="1"/>
  <c r="G55" i="1"/>
  <c r="F55" i="1"/>
  <c r="H54" i="1"/>
  <c r="G54" i="1"/>
  <c r="F54" i="1"/>
  <c r="I54" i="1" s="1"/>
  <c r="J54" i="1" s="1"/>
  <c r="G53" i="1"/>
  <c r="H53" i="1" s="1"/>
  <c r="F53" i="1"/>
  <c r="H52" i="1"/>
  <c r="G52" i="1"/>
  <c r="F52" i="1"/>
  <c r="I52" i="1" s="1"/>
  <c r="J52" i="1" s="1"/>
  <c r="I51" i="1"/>
  <c r="J51" i="1" s="1"/>
  <c r="H51" i="1"/>
  <c r="G51" i="1"/>
  <c r="F51" i="1"/>
  <c r="H50" i="1"/>
  <c r="G50" i="1"/>
  <c r="F50" i="1"/>
  <c r="I50" i="1" s="1"/>
  <c r="J50" i="1" s="1"/>
  <c r="G49" i="1"/>
  <c r="H49" i="1" s="1"/>
  <c r="F49" i="1"/>
  <c r="H48" i="1"/>
  <c r="G48" i="1"/>
  <c r="F48" i="1"/>
  <c r="I48" i="1" s="1"/>
  <c r="J48" i="1" s="1"/>
  <c r="I47" i="1"/>
  <c r="J47" i="1" s="1"/>
  <c r="H47" i="1"/>
  <c r="G47" i="1"/>
  <c r="F47" i="1"/>
  <c r="H46" i="1"/>
  <c r="G46" i="1"/>
  <c r="F46" i="1"/>
  <c r="I46" i="1" s="1"/>
  <c r="J46" i="1" s="1"/>
  <c r="G45" i="1"/>
  <c r="H45" i="1" s="1"/>
  <c r="F45" i="1"/>
  <c r="H44" i="1"/>
  <c r="G44" i="1"/>
  <c r="F44" i="1"/>
  <c r="I44" i="1" s="1"/>
  <c r="J44" i="1" s="1"/>
  <c r="I43" i="1"/>
  <c r="J43" i="1" s="1"/>
  <c r="H43" i="1"/>
  <c r="G43" i="1"/>
  <c r="F43" i="1"/>
  <c r="G42" i="1"/>
  <c r="H42" i="1" s="1"/>
  <c r="F42" i="1"/>
  <c r="G41" i="1"/>
  <c r="H41" i="1" s="1"/>
  <c r="F41" i="1"/>
  <c r="I41" i="1" s="1"/>
  <c r="J41" i="1" s="1"/>
  <c r="H40" i="1"/>
  <c r="G40" i="1"/>
  <c r="F40" i="1"/>
  <c r="I40" i="1" s="1"/>
  <c r="J40" i="1" s="1"/>
  <c r="I39" i="1"/>
  <c r="J39" i="1" s="1"/>
  <c r="H39" i="1"/>
  <c r="G39" i="1"/>
  <c r="F39" i="1"/>
  <c r="H38" i="1"/>
  <c r="G38" i="1"/>
  <c r="F38" i="1"/>
  <c r="I38" i="1" s="1"/>
  <c r="J38" i="1" s="1"/>
  <c r="G37" i="1"/>
  <c r="H37" i="1" s="1"/>
  <c r="F37" i="1"/>
  <c r="I37" i="1" s="1"/>
  <c r="J37" i="1" s="1"/>
  <c r="H36" i="1"/>
  <c r="G36" i="1"/>
  <c r="F36" i="1"/>
  <c r="I36" i="1" s="1"/>
  <c r="J36" i="1" s="1"/>
  <c r="I35" i="1"/>
  <c r="J35" i="1" s="1"/>
  <c r="H35" i="1"/>
  <c r="G35" i="1"/>
  <c r="F35" i="1"/>
  <c r="H34" i="1"/>
  <c r="G34" i="1"/>
  <c r="F34" i="1"/>
  <c r="I34" i="1" s="1"/>
  <c r="J34" i="1" s="1"/>
  <c r="G33" i="1"/>
  <c r="H33" i="1" s="1"/>
  <c r="F33" i="1"/>
  <c r="I33" i="1" s="1"/>
  <c r="J33" i="1" s="1"/>
  <c r="H32" i="1"/>
  <c r="F32" i="1"/>
  <c r="I32" i="1" s="1"/>
  <c r="J32" i="1" s="1"/>
  <c r="H31" i="1"/>
  <c r="G31" i="1"/>
  <c r="F31" i="1"/>
  <c r="I31" i="1" s="1"/>
  <c r="J31" i="1" s="1"/>
  <c r="I30" i="1"/>
  <c r="J30" i="1" s="1"/>
  <c r="H30" i="1"/>
  <c r="G30" i="1"/>
  <c r="F30" i="1"/>
  <c r="H29" i="1"/>
  <c r="G29" i="1"/>
  <c r="F29" i="1"/>
  <c r="I29" i="1" s="1"/>
  <c r="J29" i="1" s="1"/>
  <c r="G28" i="1"/>
  <c r="H28" i="1" s="1"/>
  <c r="F28" i="1"/>
  <c r="H27" i="1"/>
  <c r="G27" i="1"/>
  <c r="F27" i="1"/>
  <c r="I27" i="1" s="1"/>
  <c r="J27" i="1" s="1"/>
  <c r="I26" i="1"/>
  <c r="J26" i="1" s="1"/>
  <c r="H26" i="1"/>
  <c r="G26" i="1"/>
  <c r="F26" i="1"/>
  <c r="H25" i="1"/>
  <c r="G25" i="1"/>
  <c r="F25" i="1"/>
  <c r="I25" i="1" s="1"/>
  <c r="J25" i="1" s="1"/>
  <c r="G24" i="1"/>
  <c r="H24" i="1" s="1"/>
  <c r="F24" i="1"/>
  <c r="H23" i="1"/>
  <c r="G23" i="1"/>
  <c r="F23" i="1"/>
  <c r="I23" i="1" s="1"/>
  <c r="J23" i="1" s="1"/>
  <c r="I22" i="1"/>
  <c r="J22" i="1" s="1"/>
  <c r="H22" i="1"/>
  <c r="G22" i="1"/>
  <c r="F22" i="1"/>
  <c r="H21" i="1"/>
  <c r="G21" i="1"/>
  <c r="F21" i="1"/>
  <c r="I21" i="1" s="1"/>
  <c r="J21" i="1" s="1"/>
  <c r="G20" i="1"/>
  <c r="H20" i="1" s="1"/>
  <c r="F20" i="1"/>
  <c r="H19" i="1"/>
  <c r="G19" i="1"/>
  <c r="F19" i="1"/>
  <c r="I19" i="1" s="1"/>
  <c r="J19" i="1" s="1"/>
  <c r="I18" i="1"/>
  <c r="J18" i="1" s="1"/>
  <c r="H18" i="1"/>
  <c r="G18" i="1"/>
  <c r="F18" i="1"/>
  <c r="H17" i="1"/>
  <c r="G17" i="1"/>
  <c r="F17" i="1"/>
  <c r="I17" i="1" s="1"/>
  <c r="J17" i="1" s="1"/>
  <c r="G16" i="1"/>
  <c r="H16" i="1" s="1"/>
  <c r="F16" i="1"/>
  <c r="H15" i="1"/>
  <c r="G15" i="1"/>
  <c r="F15" i="1"/>
  <c r="I15" i="1" s="1"/>
  <c r="J15" i="1" s="1"/>
  <c r="I14" i="1"/>
  <c r="J14" i="1" s="1"/>
  <c r="H14" i="1"/>
  <c r="G14" i="1"/>
  <c r="F14" i="1"/>
  <c r="H13" i="1"/>
  <c r="G13" i="1"/>
  <c r="F13" i="1"/>
  <c r="I13" i="1" s="1"/>
  <c r="J13" i="1" s="1"/>
  <c r="G12" i="1"/>
  <c r="H12" i="1" s="1"/>
  <c r="F12" i="1"/>
  <c r="H11" i="1"/>
  <c r="G11" i="1"/>
  <c r="F11" i="1"/>
  <c r="I11" i="1" s="1"/>
  <c r="J11" i="1" s="1"/>
  <c r="I10" i="1"/>
  <c r="J10" i="1" s="1"/>
  <c r="H10" i="1"/>
  <c r="G10" i="1"/>
  <c r="F10" i="1"/>
  <c r="H9" i="1"/>
  <c r="G9" i="1"/>
  <c r="F9" i="1"/>
  <c r="I9" i="1" s="1"/>
  <c r="J9" i="1" s="1"/>
  <c r="G8" i="1"/>
  <c r="F8" i="1"/>
  <c r="I8" i="1" l="1"/>
  <c r="I12" i="1"/>
  <c r="J12" i="1" s="1"/>
  <c r="I16" i="1"/>
  <c r="J16" i="1" s="1"/>
  <c r="I20" i="1"/>
  <c r="J20" i="1" s="1"/>
  <c r="I24" i="1"/>
  <c r="J24" i="1" s="1"/>
  <c r="I28" i="1"/>
  <c r="J28" i="1" s="1"/>
  <c r="I42" i="1"/>
  <c r="J42" i="1" s="1"/>
  <c r="I45" i="1"/>
  <c r="J45" i="1" s="1"/>
  <c r="I49" i="1"/>
  <c r="J49" i="1" s="1"/>
  <c r="I53" i="1"/>
  <c r="J53" i="1" s="1"/>
  <c r="I57" i="1"/>
  <c r="J57" i="1" s="1"/>
  <c r="H8" i="1"/>
  <c r="J8" i="1" l="1"/>
</calcChain>
</file>

<file path=xl/sharedStrings.xml><?xml version="1.0" encoding="utf-8"?>
<sst xmlns="http://schemas.openxmlformats.org/spreadsheetml/2006/main" count="71" uniqueCount="26">
  <si>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</si>
  <si>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апрель 2018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</si>
  <si>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</si>
  <si>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</si>
  <si>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</si>
  <si>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</si>
  <si>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</si>
  <si>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</si>
  <si>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</si>
  <si>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</si>
  <si>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</si>
  <si>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</si>
  <si>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</si>
  <si>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27.99</t>
  </si>
  <si>
    <t>гр.5 * 1678.72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</si>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</sst>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52" workbookViewId="0">
      <selection activeCell="E58" sqref="E58:I58"/>
    </sheetView>
  </sheetViews>
  <sheetFormatPr defaultRowHeight="15" x14ac:dyDescent="0.2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  <col min="16" max="16" width="12.57031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3" ht="15" customHeight="1" x14ac:dyDescent="0.25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3" ht="88.5" customHeight="1" x14ac:dyDescent="0.25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3" ht="15" customHeight="1" x14ac:dyDescent="0.25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3" x14ac:dyDescent="0.25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5">
        <v>8</v>
      </c>
    </row>
    <row r="8" spans="1:13" ht="15.75" customHeight="1" x14ac:dyDescent="0.25">
      <c r="A8" s="16">
        <v>1</v>
      </c>
      <c r="B8" s="17" t="s">
        <v>17</v>
      </c>
      <c r="C8" s="17">
        <v>1</v>
      </c>
      <c r="D8" s="17">
        <v>2</v>
      </c>
      <c r="E8" s="18">
        <v>352.32</v>
      </c>
      <c r="F8" s="19">
        <f>E8*27.99</f>
        <v>9861.4367999999995</v>
      </c>
      <c r="G8" s="20">
        <f>E8*0.06</f>
        <v>21.139199999999999</v>
      </c>
      <c r="H8" s="21">
        <f>G8*1678.72</f>
        <v>35486.797824000001</v>
      </c>
      <c r="I8" s="21">
        <f t="shared" ref="I8:I57" si="0">F8+H8</f>
        <v>45348.234624000004</v>
      </c>
      <c r="J8" s="22">
        <f t="shared" ref="J8:J57" si="1">I8/E8</f>
        <v>128.7132</v>
      </c>
      <c r="M8" s="23"/>
    </row>
    <row r="9" spans="1:13" ht="15.75" x14ac:dyDescent="0.25">
      <c r="A9" s="16">
        <v>2</v>
      </c>
      <c r="B9" s="17" t="s">
        <v>17</v>
      </c>
      <c r="C9" s="17">
        <v>1</v>
      </c>
      <c r="D9" s="17">
        <v>3</v>
      </c>
      <c r="E9" s="18">
        <v>360.26</v>
      </c>
      <c r="F9" s="19">
        <f t="shared" ref="F9:F57" si="2">E9*27.99</f>
        <v>10083.677399999999</v>
      </c>
      <c r="G9" s="20">
        <f t="shared" ref="G9:G57" si="3">E9*0.06</f>
        <v>21.615599999999997</v>
      </c>
      <c r="H9" s="21">
        <f t="shared" ref="H9:H57" si="4">G9*1678.72</f>
        <v>36286.540031999997</v>
      </c>
      <c r="I9" s="21">
        <f t="shared" si="0"/>
        <v>46370.217431999998</v>
      </c>
      <c r="J9" s="22">
        <f t="shared" si="1"/>
        <v>128.7132</v>
      </c>
    </row>
    <row r="10" spans="1:13" ht="15.75" customHeight="1" x14ac:dyDescent="0.25">
      <c r="A10" s="16">
        <v>3</v>
      </c>
      <c r="B10" s="17" t="s">
        <v>17</v>
      </c>
      <c r="C10" s="17">
        <v>2</v>
      </c>
      <c r="D10" s="17"/>
      <c r="E10" s="18">
        <v>187.81</v>
      </c>
      <c r="F10" s="19">
        <f t="shared" si="2"/>
        <v>5256.8018999999995</v>
      </c>
      <c r="G10" s="20">
        <f t="shared" si="3"/>
        <v>11.268599999999999</v>
      </c>
      <c r="H10" s="21">
        <f t="shared" si="4"/>
        <v>18916.824192</v>
      </c>
      <c r="I10" s="21">
        <f t="shared" si="0"/>
        <v>24173.626091999999</v>
      </c>
      <c r="J10" s="22">
        <f t="shared" si="1"/>
        <v>128.7132</v>
      </c>
      <c r="M10" s="23"/>
    </row>
    <row r="11" spans="1:13" ht="15.75" customHeight="1" x14ac:dyDescent="0.25">
      <c r="A11" s="16">
        <v>4</v>
      </c>
      <c r="B11" s="17" t="s">
        <v>17</v>
      </c>
      <c r="C11" s="17">
        <v>4</v>
      </c>
      <c r="D11" s="17"/>
      <c r="E11" s="18">
        <v>266.02</v>
      </c>
      <c r="F11" s="19">
        <f t="shared" si="2"/>
        <v>7445.8997999999992</v>
      </c>
      <c r="G11" s="20">
        <f t="shared" si="3"/>
        <v>15.961199999999998</v>
      </c>
      <c r="H11" s="21">
        <f t="shared" si="4"/>
        <v>26794.385663999998</v>
      </c>
      <c r="I11" s="21">
        <f t="shared" si="0"/>
        <v>34240.285464000001</v>
      </c>
      <c r="J11" s="22">
        <f t="shared" si="1"/>
        <v>128.7132</v>
      </c>
      <c r="M11" s="23"/>
    </row>
    <row r="12" spans="1:13" ht="15.75" x14ac:dyDescent="0.25">
      <c r="A12" s="16">
        <v>5</v>
      </c>
      <c r="B12" s="17" t="s">
        <v>17</v>
      </c>
      <c r="C12" s="17">
        <v>4</v>
      </c>
      <c r="D12" s="17">
        <v>2</v>
      </c>
      <c r="E12" s="18">
        <v>339.23</v>
      </c>
      <c r="F12" s="19">
        <f t="shared" si="2"/>
        <v>9495.0476999999992</v>
      </c>
      <c r="G12" s="20">
        <f t="shared" si="3"/>
        <v>20.3538</v>
      </c>
      <c r="H12" s="21">
        <f t="shared" si="4"/>
        <v>34168.331136000001</v>
      </c>
      <c r="I12" s="21">
        <f t="shared" si="0"/>
        <v>43663.378836000004</v>
      </c>
      <c r="J12" s="22">
        <f t="shared" si="1"/>
        <v>128.7132</v>
      </c>
    </row>
    <row r="13" spans="1:13" ht="15.75" customHeight="1" x14ac:dyDescent="0.25">
      <c r="A13" s="16">
        <v>6</v>
      </c>
      <c r="B13" s="17" t="s">
        <v>17</v>
      </c>
      <c r="C13" s="17">
        <v>5</v>
      </c>
      <c r="D13" s="17">
        <v>1</v>
      </c>
      <c r="E13" s="18">
        <v>242.05</v>
      </c>
      <c r="F13" s="19">
        <f t="shared" si="2"/>
        <v>6774.9795000000004</v>
      </c>
      <c r="G13" s="20">
        <f t="shared" si="3"/>
        <v>14.523</v>
      </c>
      <c r="H13" s="21">
        <f t="shared" si="4"/>
        <v>24380.05056</v>
      </c>
      <c r="I13" s="21">
        <f t="shared" si="0"/>
        <v>31155.030060000001</v>
      </c>
      <c r="J13" s="22">
        <f t="shared" si="1"/>
        <v>128.7132</v>
      </c>
    </row>
    <row r="14" spans="1:13" ht="15.75" x14ac:dyDescent="0.25">
      <c r="A14" s="16">
        <v>7</v>
      </c>
      <c r="B14" s="17" t="s">
        <v>17</v>
      </c>
      <c r="C14" s="17">
        <v>5</v>
      </c>
      <c r="D14" s="17">
        <v>2</v>
      </c>
      <c r="E14" s="18">
        <v>351.87</v>
      </c>
      <c r="F14" s="19">
        <f t="shared" si="2"/>
        <v>9848.8413</v>
      </c>
      <c r="G14" s="20">
        <f t="shared" si="3"/>
        <v>21.112199999999998</v>
      </c>
      <c r="H14" s="21">
        <f t="shared" si="4"/>
        <v>35441.472384000001</v>
      </c>
      <c r="I14" s="21">
        <f t="shared" si="0"/>
        <v>45290.313684000001</v>
      </c>
      <c r="J14" s="22">
        <f t="shared" si="1"/>
        <v>128.7132</v>
      </c>
    </row>
    <row r="15" spans="1:13" ht="15.75" x14ac:dyDescent="0.25">
      <c r="A15" s="16">
        <v>8</v>
      </c>
      <c r="B15" s="17" t="s">
        <v>17</v>
      </c>
      <c r="C15" s="17">
        <v>6</v>
      </c>
      <c r="D15" s="17">
        <v>2</v>
      </c>
      <c r="E15" s="18">
        <v>238.04</v>
      </c>
      <c r="F15" s="19">
        <f t="shared" si="2"/>
        <v>6662.739599999999</v>
      </c>
      <c r="G15" s="20">
        <f t="shared" si="3"/>
        <v>14.282399999999999</v>
      </c>
      <c r="H15" s="21">
        <f t="shared" si="4"/>
        <v>23976.150527999998</v>
      </c>
      <c r="I15" s="21">
        <f>F15+H15</f>
        <v>30638.890127999999</v>
      </c>
      <c r="J15" s="22">
        <f>I15/E15</f>
        <v>128.7132</v>
      </c>
    </row>
    <row r="16" spans="1:13" ht="15.75" customHeight="1" x14ac:dyDescent="0.25">
      <c r="A16" s="16">
        <v>9</v>
      </c>
      <c r="B16" s="17" t="s">
        <v>17</v>
      </c>
      <c r="C16" s="17">
        <v>6</v>
      </c>
      <c r="D16" s="17"/>
      <c r="E16" s="18">
        <v>237.71</v>
      </c>
      <c r="F16" s="19">
        <f t="shared" si="2"/>
        <v>6653.5028999999995</v>
      </c>
      <c r="G16" s="20">
        <f t="shared" si="3"/>
        <v>14.262600000000001</v>
      </c>
      <c r="H16" s="21">
        <f t="shared" si="4"/>
        <v>23942.911872000001</v>
      </c>
      <c r="I16" s="21">
        <f t="shared" si="0"/>
        <v>30596.414772</v>
      </c>
      <c r="J16" s="22">
        <f t="shared" si="1"/>
        <v>128.7132</v>
      </c>
    </row>
    <row r="17" spans="1:10" ht="15.75" customHeight="1" x14ac:dyDescent="0.25">
      <c r="A17" s="16">
        <v>10</v>
      </c>
      <c r="B17" s="17" t="s">
        <v>17</v>
      </c>
      <c r="C17" s="17">
        <v>7</v>
      </c>
      <c r="D17" s="17"/>
      <c r="E17" s="18">
        <v>222.55</v>
      </c>
      <c r="F17" s="19">
        <f t="shared" si="2"/>
        <v>6229.1745000000001</v>
      </c>
      <c r="G17" s="20">
        <f t="shared" si="3"/>
        <v>13.353</v>
      </c>
      <c r="H17" s="21">
        <f t="shared" si="4"/>
        <v>22415.94816</v>
      </c>
      <c r="I17" s="21">
        <f t="shared" si="0"/>
        <v>28645.122660000001</v>
      </c>
      <c r="J17" s="22">
        <f t="shared" si="1"/>
        <v>128.7132</v>
      </c>
    </row>
    <row r="18" spans="1:10" ht="15.75" customHeight="1" x14ac:dyDescent="0.25">
      <c r="A18" s="16">
        <v>11</v>
      </c>
      <c r="B18" s="17" t="s">
        <v>17</v>
      </c>
      <c r="C18" s="17">
        <v>8</v>
      </c>
      <c r="D18" s="17"/>
      <c r="E18" s="18">
        <v>134.21</v>
      </c>
      <c r="F18" s="19">
        <f t="shared" si="2"/>
        <v>3756.5378999999998</v>
      </c>
      <c r="G18" s="20">
        <f t="shared" si="3"/>
        <v>8.0526</v>
      </c>
      <c r="H18" s="21">
        <f t="shared" si="4"/>
        <v>13518.060672</v>
      </c>
      <c r="I18" s="21">
        <f t="shared" si="0"/>
        <v>17274.598571999999</v>
      </c>
      <c r="J18" s="22">
        <f t="shared" si="1"/>
        <v>128.71319999999997</v>
      </c>
    </row>
    <row r="19" spans="1:10" ht="15.75" x14ac:dyDescent="0.25">
      <c r="A19" s="16">
        <v>12</v>
      </c>
      <c r="B19" s="17" t="s">
        <v>17</v>
      </c>
      <c r="C19" s="17">
        <v>8</v>
      </c>
      <c r="D19" s="17">
        <v>2</v>
      </c>
      <c r="E19" s="18">
        <v>348.95</v>
      </c>
      <c r="F19" s="19">
        <f t="shared" si="2"/>
        <v>9767.1104999999989</v>
      </c>
      <c r="G19" s="20">
        <f t="shared" si="3"/>
        <v>20.936999999999998</v>
      </c>
      <c r="H19" s="21">
        <f t="shared" si="4"/>
        <v>35147.360639999999</v>
      </c>
      <c r="I19" s="21">
        <f t="shared" si="0"/>
        <v>44914.471139999994</v>
      </c>
      <c r="J19" s="22">
        <f t="shared" si="1"/>
        <v>128.7132</v>
      </c>
    </row>
    <row r="20" spans="1:10" ht="15.75" customHeight="1" x14ac:dyDescent="0.25">
      <c r="A20" s="16">
        <v>13</v>
      </c>
      <c r="B20" s="17" t="s">
        <v>17</v>
      </c>
      <c r="C20" s="17">
        <v>9</v>
      </c>
      <c r="D20" s="17"/>
      <c r="E20" s="18">
        <v>217.63</v>
      </c>
      <c r="F20" s="19">
        <f t="shared" si="2"/>
        <v>6091.4636999999993</v>
      </c>
      <c r="G20" s="20">
        <f t="shared" si="3"/>
        <v>13.057799999999999</v>
      </c>
      <c r="H20" s="21">
        <f t="shared" si="4"/>
        <v>21920.390015999998</v>
      </c>
      <c r="I20" s="21">
        <f t="shared" si="0"/>
        <v>28011.853715999998</v>
      </c>
      <c r="J20" s="22">
        <f t="shared" si="1"/>
        <v>128.7132</v>
      </c>
    </row>
    <row r="21" spans="1:10" ht="15.75" customHeight="1" x14ac:dyDescent="0.25">
      <c r="A21" s="16">
        <v>14</v>
      </c>
      <c r="B21" s="17" t="s">
        <v>17</v>
      </c>
      <c r="C21" s="17">
        <v>10</v>
      </c>
      <c r="D21" s="17">
        <v>2</v>
      </c>
      <c r="E21" s="18">
        <v>282.08</v>
      </c>
      <c r="F21" s="19">
        <f t="shared" si="2"/>
        <v>7895.4191999999994</v>
      </c>
      <c r="G21" s="20">
        <f t="shared" si="3"/>
        <v>16.924799999999998</v>
      </c>
      <c r="H21" s="21">
        <f t="shared" si="4"/>
        <v>28412.000255999996</v>
      </c>
      <c r="I21" s="21">
        <f>F21+H21</f>
        <v>36307.419455999996</v>
      </c>
      <c r="J21" s="22">
        <f>I21/E21</f>
        <v>128.7132</v>
      </c>
    </row>
    <row r="22" spans="1:10" ht="15.75" x14ac:dyDescent="0.25">
      <c r="A22" s="16">
        <v>15</v>
      </c>
      <c r="B22" s="17" t="s">
        <v>17</v>
      </c>
      <c r="C22" s="17">
        <v>10</v>
      </c>
      <c r="D22" s="17"/>
      <c r="E22" s="18">
        <v>282.62</v>
      </c>
      <c r="F22" s="19">
        <f t="shared" si="2"/>
        <v>7910.5337999999992</v>
      </c>
      <c r="G22" s="20">
        <f t="shared" si="3"/>
        <v>16.9572</v>
      </c>
      <c r="H22" s="21">
        <f t="shared" si="4"/>
        <v>28466.390783999999</v>
      </c>
      <c r="I22" s="21">
        <f t="shared" si="0"/>
        <v>36376.924584</v>
      </c>
      <c r="J22" s="22">
        <f t="shared" si="1"/>
        <v>128.7132</v>
      </c>
    </row>
    <row r="23" spans="1:10" ht="15" customHeight="1" x14ac:dyDescent="0.25">
      <c r="A23" s="16">
        <v>16</v>
      </c>
      <c r="B23" s="17" t="s">
        <v>17</v>
      </c>
      <c r="C23" s="17">
        <v>11</v>
      </c>
      <c r="D23" s="17">
        <v>1</v>
      </c>
      <c r="E23" s="18">
        <v>205.79</v>
      </c>
      <c r="F23" s="19">
        <f t="shared" si="2"/>
        <v>5760.0620999999992</v>
      </c>
      <c r="G23" s="20">
        <f t="shared" si="3"/>
        <v>12.347399999999999</v>
      </c>
      <c r="H23" s="21">
        <f t="shared" si="4"/>
        <v>20727.827327999999</v>
      </c>
      <c r="I23" s="21">
        <f t="shared" si="0"/>
        <v>26487.889427999999</v>
      </c>
      <c r="J23" s="22">
        <f t="shared" si="1"/>
        <v>128.7132</v>
      </c>
    </row>
    <row r="24" spans="1:10" ht="15.75" customHeight="1" x14ac:dyDescent="0.25">
      <c r="A24" s="16">
        <v>17</v>
      </c>
      <c r="B24" s="17" t="s">
        <v>17</v>
      </c>
      <c r="C24" s="17">
        <v>11</v>
      </c>
      <c r="D24" s="17">
        <v>2</v>
      </c>
      <c r="E24" s="18">
        <v>503.67</v>
      </c>
      <c r="F24" s="19">
        <f t="shared" si="2"/>
        <v>14097.7233</v>
      </c>
      <c r="G24" s="20">
        <f t="shared" si="3"/>
        <v>30.220199999999998</v>
      </c>
      <c r="H24" s="21">
        <f t="shared" si="4"/>
        <v>50731.254143999999</v>
      </c>
      <c r="I24" s="21">
        <f t="shared" si="0"/>
        <v>64828.977443999996</v>
      </c>
      <c r="J24" s="22">
        <f t="shared" si="1"/>
        <v>128.7132</v>
      </c>
    </row>
    <row r="25" spans="1:10" ht="15.75" x14ac:dyDescent="0.25">
      <c r="A25" s="16">
        <v>18</v>
      </c>
      <c r="B25" s="17" t="s">
        <v>17</v>
      </c>
      <c r="C25" s="17">
        <v>11</v>
      </c>
      <c r="D25" s="17">
        <v>3</v>
      </c>
      <c r="E25" s="18">
        <v>167.26</v>
      </c>
      <c r="F25" s="19">
        <f t="shared" si="2"/>
        <v>4681.6073999999999</v>
      </c>
      <c r="G25" s="20">
        <f t="shared" si="3"/>
        <v>10.035599999999999</v>
      </c>
      <c r="H25" s="21">
        <f t="shared" si="4"/>
        <v>16846.962431999997</v>
      </c>
      <c r="I25" s="21">
        <f t="shared" si="0"/>
        <v>21528.569831999997</v>
      </c>
      <c r="J25" s="22">
        <f t="shared" si="1"/>
        <v>128.7132</v>
      </c>
    </row>
    <row r="26" spans="1:10" ht="15.75" customHeight="1" x14ac:dyDescent="0.25">
      <c r="A26" s="16">
        <v>19</v>
      </c>
      <c r="B26" s="17" t="s">
        <v>17</v>
      </c>
      <c r="C26" s="17">
        <v>16</v>
      </c>
      <c r="D26" s="17"/>
      <c r="E26" s="18">
        <v>372.91</v>
      </c>
      <c r="F26" s="19">
        <f t="shared" si="2"/>
        <v>10437.750900000001</v>
      </c>
      <c r="G26" s="20">
        <f t="shared" si="3"/>
        <v>22.374600000000001</v>
      </c>
      <c r="H26" s="21">
        <f t="shared" si="4"/>
        <v>37560.688512000001</v>
      </c>
      <c r="I26" s="21">
        <f t="shared" si="0"/>
        <v>47998.439412</v>
      </c>
      <c r="J26" s="22">
        <f t="shared" si="1"/>
        <v>128.7132</v>
      </c>
    </row>
    <row r="27" spans="1:10" ht="15.75" x14ac:dyDescent="0.25">
      <c r="A27" s="16">
        <v>20</v>
      </c>
      <c r="B27" s="17" t="s">
        <v>17</v>
      </c>
      <c r="C27" s="17">
        <v>17</v>
      </c>
      <c r="D27" s="17"/>
      <c r="E27" s="18">
        <v>727.32</v>
      </c>
      <c r="F27" s="19">
        <f t="shared" si="2"/>
        <v>20357.686799999999</v>
      </c>
      <c r="G27" s="20">
        <f t="shared" si="3"/>
        <v>43.639200000000002</v>
      </c>
      <c r="H27" s="21">
        <f t="shared" si="4"/>
        <v>73257.997824000005</v>
      </c>
      <c r="I27" s="21">
        <f t="shared" si="0"/>
        <v>93615.684624000001</v>
      </c>
      <c r="J27" s="22">
        <f t="shared" si="1"/>
        <v>128.7132</v>
      </c>
    </row>
    <row r="28" spans="1:10" ht="15.75" customHeight="1" x14ac:dyDescent="0.25">
      <c r="A28" s="16">
        <v>21</v>
      </c>
      <c r="B28" s="17" t="s">
        <v>17</v>
      </c>
      <c r="C28" s="17">
        <v>20</v>
      </c>
      <c r="D28" s="17"/>
      <c r="E28" s="18">
        <v>358.06</v>
      </c>
      <c r="F28" s="19">
        <f t="shared" si="2"/>
        <v>10022.099399999999</v>
      </c>
      <c r="G28" s="20">
        <f t="shared" si="3"/>
        <v>21.483599999999999</v>
      </c>
      <c r="H28" s="21">
        <f t="shared" si="4"/>
        <v>36064.948991999998</v>
      </c>
      <c r="I28" s="21">
        <f t="shared" si="0"/>
        <v>46087.048391999997</v>
      </c>
      <c r="J28" s="22">
        <f t="shared" si="1"/>
        <v>128.7132</v>
      </c>
    </row>
    <row r="29" spans="1:10" ht="15.75" x14ac:dyDescent="0.25">
      <c r="A29" s="16">
        <v>22</v>
      </c>
      <c r="B29" s="17" t="s">
        <v>18</v>
      </c>
      <c r="C29" s="17">
        <v>6</v>
      </c>
      <c r="D29" s="17"/>
      <c r="E29" s="18">
        <v>1001.92</v>
      </c>
      <c r="F29" s="19">
        <f t="shared" si="2"/>
        <v>28043.740799999996</v>
      </c>
      <c r="G29" s="20">
        <f t="shared" si="3"/>
        <v>60.115199999999994</v>
      </c>
      <c r="H29" s="21">
        <f t="shared" si="4"/>
        <v>100916.588544</v>
      </c>
      <c r="I29" s="21">
        <f t="shared" si="0"/>
        <v>128960.329344</v>
      </c>
      <c r="J29" s="22">
        <f t="shared" si="1"/>
        <v>128.7132</v>
      </c>
    </row>
    <row r="30" spans="1:10" ht="15.75" customHeight="1" x14ac:dyDescent="0.25">
      <c r="A30" s="16">
        <v>23</v>
      </c>
      <c r="B30" s="17" t="s">
        <v>18</v>
      </c>
      <c r="C30" s="17">
        <v>8</v>
      </c>
      <c r="D30" s="17"/>
      <c r="E30" s="18">
        <v>724.45</v>
      </c>
      <c r="F30" s="19">
        <f t="shared" si="2"/>
        <v>20277.355500000001</v>
      </c>
      <c r="G30" s="20">
        <f t="shared" si="3"/>
        <v>43.466999999999999</v>
      </c>
      <c r="H30" s="21">
        <f t="shared" si="4"/>
        <v>72968.92224</v>
      </c>
      <c r="I30" s="21">
        <f t="shared" si="0"/>
        <v>93246.277740000005</v>
      </c>
      <c r="J30" s="22">
        <f t="shared" si="1"/>
        <v>128.7132</v>
      </c>
    </row>
    <row r="31" spans="1:10" ht="15.75" x14ac:dyDescent="0.25">
      <c r="A31" s="16">
        <v>24</v>
      </c>
      <c r="B31" s="17" t="s">
        <v>18</v>
      </c>
      <c r="C31" s="17">
        <v>10</v>
      </c>
      <c r="D31" s="17">
        <v>1</v>
      </c>
      <c r="E31" s="18">
        <v>948.1</v>
      </c>
      <c r="F31" s="19">
        <f t="shared" si="2"/>
        <v>26537.319</v>
      </c>
      <c r="G31" s="20">
        <f t="shared" si="3"/>
        <v>56.886000000000003</v>
      </c>
      <c r="H31" s="21">
        <f t="shared" si="4"/>
        <v>95495.665919999999</v>
      </c>
      <c r="I31" s="21">
        <f t="shared" si="0"/>
        <v>122032.98492</v>
      </c>
      <c r="J31" s="22">
        <f t="shared" si="1"/>
        <v>128.7132</v>
      </c>
    </row>
    <row r="32" spans="1:10" ht="15.75" customHeight="1" x14ac:dyDescent="0.25">
      <c r="A32" s="16">
        <v>25</v>
      </c>
      <c r="B32" s="17" t="s">
        <v>19</v>
      </c>
      <c r="C32" s="17">
        <v>5</v>
      </c>
      <c r="D32" s="17">
        <v>1</v>
      </c>
      <c r="E32" s="18">
        <v>689.04</v>
      </c>
      <c r="F32" s="19">
        <f t="shared" si="2"/>
        <v>19286.229599999999</v>
      </c>
      <c r="G32" s="20">
        <v>41.247599999999998</v>
      </c>
      <c r="H32" s="21">
        <f t="shared" si="4"/>
        <v>69243.171071999997</v>
      </c>
      <c r="I32" s="21">
        <f t="shared" si="0"/>
        <v>88529.400671999989</v>
      </c>
      <c r="J32" s="22">
        <f>I32/E32</f>
        <v>128.48223712991987</v>
      </c>
    </row>
    <row r="33" spans="1:10" ht="15.75" x14ac:dyDescent="0.25">
      <c r="A33" s="16">
        <v>26</v>
      </c>
      <c r="B33" s="17" t="s">
        <v>19</v>
      </c>
      <c r="C33" s="17">
        <v>5</v>
      </c>
      <c r="D33" s="17">
        <v>2</v>
      </c>
      <c r="E33" s="18">
        <v>470.14</v>
      </c>
      <c r="F33" s="19">
        <f t="shared" si="2"/>
        <v>13159.218599999998</v>
      </c>
      <c r="G33" s="20">
        <f t="shared" si="3"/>
        <v>28.208399999999997</v>
      </c>
      <c r="H33" s="21">
        <f t="shared" si="4"/>
        <v>47354.005247999994</v>
      </c>
      <c r="I33" s="21">
        <f t="shared" si="0"/>
        <v>60513.223847999994</v>
      </c>
      <c r="J33" s="22">
        <f t="shared" si="1"/>
        <v>128.7132</v>
      </c>
    </row>
    <row r="34" spans="1:10" ht="15.75" customHeight="1" x14ac:dyDescent="0.25">
      <c r="A34" s="16">
        <v>27</v>
      </c>
      <c r="B34" s="17" t="s">
        <v>19</v>
      </c>
      <c r="C34" s="17">
        <v>7</v>
      </c>
      <c r="D34" s="17">
        <v>1</v>
      </c>
      <c r="E34" s="18">
        <v>732.3</v>
      </c>
      <c r="F34" s="19">
        <f t="shared" si="2"/>
        <v>20497.076999999997</v>
      </c>
      <c r="G34" s="20">
        <f t="shared" si="3"/>
        <v>43.937999999999995</v>
      </c>
      <c r="H34" s="21">
        <f t="shared" si="4"/>
        <v>73759.599359999993</v>
      </c>
      <c r="I34" s="21">
        <f t="shared" si="0"/>
        <v>94256.676359999983</v>
      </c>
      <c r="J34" s="22">
        <f t="shared" si="1"/>
        <v>128.71319999999997</v>
      </c>
    </row>
    <row r="35" spans="1:10" ht="15.75" x14ac:dyDescent="0.25">
      <c r="A35" s="16">
        <v>28</v>
      </c>
      <c r="B35" s="17" t="s">
        <v>19</v>
      </c>
      <c r="C35" s="17">
        <v>7</v>
      </c>
      <c r="D35" s="17">
        <v>2</v>
      </c>
      <c r="E35" s="18">
        <v>514.09</v>
      </c>
      <c r="F35" s="19">
        <f t="shared" si="2"/>
        <v>14389.3791</v>
      </c>
      <c r="G35" s="20">
        <f t="shared" si="3"/>
        <v>30.845400000000001</v>
      </c>
      <c r="H35" s="21">
        <f t="shared" si="4"/>
        <v>51780.789888000007</v>
      </c>
      <c r="I35" s="21">
        <f t="shared" si="0"/>
        <v>66170.168988000005</v>
      </c>
      <c r="J35" s="22">
        <f t="shared" si="1"/>
        <v>128.7132</v>
      </c>
    </row>
    <row r="36" spans="1:10" ht="15.75" customHeight="1" x14ac:dyDescent="0.25">
      <c r="A36" s="16">
        <v>29</v>
      </c>
      <c r="B36" s="17" t="s">
        <v>19</v>
      </c>
      <c r="C36" s="17">
        <v>9</v>
      </c>
      <c r="D36" s="17">
        <v>1</v>
      </c>
      <c r="E36" s="18">
        <v>649.80999999999995</v>
      </c>
      <c r="F36" s="19">
        <f t="shared" si="2"/>
        <v>18188.181899999996</v>
      </c>
      <c r="G36" s="20">
        <f t="shared" si="3"/>
        <v>38.988599999999998</v>
      </c>
      <c r="H36" s="21">
        <f t="shared" si="4"/>
        <v>65450.942591999999</v>
      </c>
      <c r="I36" s="21">
        <f t="shared" si="0"/>
        <v>83639.124492000003</v>
      </c>
      <c r="J36" s="22">
        <f t="shared" si="1"/>
        <v>128.71320000000003</v>
      </c>
    </row>
    <row r="37" spans="1:10" ht="15.75" x14ac:dyDescent="0.25">
      <c r="A37" s="16">
        <v>30</v>
      </c>
      <c r="B37" s="17" t="s">
        <v>19</v>
      </c>
      <c r="C37" s="17">
        <v>9</v>
      </c>
      <c r="D37" s="17">
        <v>2</v>
      </c>
      <c r="E37" s="18">
        <v>228.57</v>
      </c>
      <c r="F37" s="19">
        <f t="shared" si="2"/>
        <v>6397.6742999999997</v>
      </c>
      <c r="G37" s="20">
        <f t="shared" si="3"/>
        <v>13.7142</v>
      </c>
      <c r="H37" s="21">
        <f t="shared" si="4"/>
        <v>23022.301824000002</v>
      </c>
      <c r="I37" s="21">
        <f t="shared" si="0"/>
        <v>29419.976124000001</v>
      </c>
      <c r="J37" s="22">
        <f t="shared" si="1"/>
        <v>128.7132</v>
      </c>
    </row>
    <row r="38" spans="1:10" ht="15.75" customHeight="1" x14ac:dyDescent="0.25">
      <c r="A38" s="16">
        <v>31</v>
      </c>
      <c r="B38" s="17" t="s">
        <v>19</v>
      </c>
      <c r="C38" s="17">
        <v>11</v>
      </c>
      <c r="D38" s="17">
        <v>1</v>
      </c>
      <c r="E38" s="18">
        <v>672.43</v>
      </c>
      <c r="F38" s="19">
        <f t="shared" si="2"/>
        <v>18821.315699999999</v>
      </c>
      <c r="G38" s="20">
        <f t="shared" si="3"/>
        <v>40.345799999999997</v>
      </c>
      <c r="H38" s="21">
        <f t="shared" si="4"/>
        <v>67729.301376000003</v>
      </c>
      <c r="I38" s="21">
        <f t="shared" si="0"/>
        <v>86550.617075999995</v>
      </c>
      <c r="J38" s="22">
        <f t="shared" si="1"/>
        <v>128.7132</v>
      </c>
    </row>
    <row r="39" spans="1:10" ht="15.75" x14ac:dyDescent="0.25">
      <c r="A39" s="16">
        <v>32</v>
      </c>
      <c r="B39" s="17" t="s">
        <v>19</v>
      </c>
      <c r="C39" s="17">
        <v>13</v>
      </c>
      <c r="D39" s="17">
        <v>1</v>
      </c>
      <c r="E39" s="18">
        <v>673.86</v>
      </c>
      <c r="F39" s="19">
        <f t="shared" si="2"/>
        <v>18861.341399999998</v>
      </c>
      <c r="G39" s="20">
        <f t="shared" si="3"/>
        <v>40.431599999999996</v>
      </c>
      <c r="H39" s="21">
        <f t="shared" si="4"/>
        <v>67873.33555199999</v>
      </c>
      <c r="I39" s="21">
        <f t="shared" si="0"/>
        <v>86734.67695199998</v>
      </c>
      <c r="J39" s="22">
        <f t="shared" si="1"/>
        <v>128.71319999999997</v>
      </c>
    </row>
    <row r="40" spans="1:10" ht="15.75" customHeight="1" x14ac:dyDescent="0.25">
      <c r="A40" s="16">
        <v>33</v>
      </c>
      <c r="B40" s="17" t="s">
        <v>19</v>
      </c>
      <c r="C40" s="17">
        <v>17</v>
      </c>
      <c r="D40" s="17">
        <v>2</v>
      </c>
      <c r="E40" s="18">
        <v>1032.32</v>
      </c>
      <c r="F40" s="19">
        <f t="shared" si="2"/>
        <v>28894.636799999997</v>
      </c>
      <c r="G40" s="20">
        <f t="shared" si="3"/>
        <v>61.939199999999992</v>
      </c>
      <c r="H40" s="21">
        <f t="shared" si="4"/>
        <v>103978.57382399999</v>
      </c>
      <c r="I40" s="21">
        <f t="shared" si="0"/>
        <v>132873.210624</v>
      </c>
      <c r="J40" s="22">
        <f t="shared" si="1"/>
        <v>128.7132</v>
      </c>
    </row>
    <row r="41" spans="1:10" ht="15.75" x14ac:dyDescent="0.25">
      <c r="A41" s="16">
        <v>34</v>
      </c>
      <c r="B41" s="17" t="s">
        <v>20</v>
      </c>
      <c r="C41" s="17">
        <v>2</v>
      </c>
      <c r="D41" s="17"/>
      <c r="E41" s="18">
        <v>184.02</v>
      </c>
      <c r="F41" s="19">
        <f t="shared" si="2"/>
        <v>5150.7197999999999</v>
      </c>
      <c r="G41" s="20">
        <f t="shared" si="3"/>
        <v>11.0412</v>
      </c>
      <c r="H41" s="21">
        <f t="shared" si="4"/>
        <v>18535.083264000001</v>
      </c>
      <c r="I41" s="21">
        <f t="shared" si="0"/>
        <v>23685.803064</v>
      </c>
      <c r="J41" s="22">
        <f t="shared" si="1"/>
        <v>128.7132</v>
      </c>
    </row>
    <row r="42" spans="1:10" ht="15.75" customHeight="1" x14ac:dyDescent="0.25">
      <c r="A42" s="16">
        <v>35</v>
      </c>
      <c r="B42" s="17" t="s">
        <v>20</v>
      </c>
      <c r="C42" s="17">
        <v>4</v>
      </c>
      <c r="D42" s="17">
        <v>1</v>
      </c>
      <c r="E42" s="18">
        <v>975.24</v>
      </c>
      <c r="F42" s="19">
        <f t="shared" si="2"/>
        <v>27296.9676</v>
      </c>
      <c r="G42" s="20">
        <f t="shared" si="3"/>
        <v>58.514399999999995</v>
      </c>
      <c r="H42" s="21">
        <f t="shared" si="4"/>
        <v>98229.293567999994</v>
      </c>
      <c r="I42" s="21">
        <f t="shared" si="0"/>
        <v>125526.261168</v>
      </c>
      <c r="J42" s="22">
        <f t="shared" si="1"/>
        <v>128.7132</v>
      </c>
    </row>
    <row r="43" spans="1:10" ht="15.75" x14ac:dyDescent="0.25">
      <c r="A43" s="16">
        <v>36</v>
      </c>
      <c r="B43" s="17" t="s">
        <v>20</v>
      </c>
      <c r="C43" s="17">
        <v>4</v>
      </c>
      <c r="D43" s="17">
        <v>2</v>
      </c>
      <c r="E43" s="18">
        <v>801.38</v>
      </c>
      <c r="F43" s="19">
        <f t="shared" si="2"/>
        <v>22430.626199999999</v>
      </c>
      <c r="G43" s="20">
        <f t="shared" si="3"/>
        <v>48.082799999999999</v>
      </c>
      <c r="H43" s="21">
        <f t="shared" si="4"/>
        <v>80717.558015999995</v>
      </c>
      <c r="I43" s="21">
        <f t="shared" si="0"/>
        <v>103148.18421599999</v>
      </c>
      <c r="J43" s="22">
        <f t="shared" si="1"/>
        <v>128.7132</v>
      </c>
    </row>
    <row r="44" spans="1:10" ht="15.75" customHeight="1" x14ac:dyDescent="0.25">
      <c r="A44" s="16">
        <v>37</v>
      </c>
      <c r="B44" s="17" t="s">
        <v>20</v>
      </c>
      <c r="C44" s="17">
        <v>4</v>
      </c>
      <c r="D44" s="17">
        <v>3</v>
      </c>
      <c r="E44" s="18">
        <v>1412.37</v>
      </c>
      <c r="F44" s="19">
        <f t="shared" si="2"/>
        <v>39532.236299999997</v>
      </c>
      <c r="G44" s="20">
        <f t="shared" si="3"/>
        <v>84.742199999999997</v>
      </c>
      <c r="H44" s="21">
        <f t="shared" si="4"/>
        <v>142258.425984</v>
      </c>
      <c r="I44" s="21">
        <f t="shared" si="0"/>
        <v>181790.66228399999</v>
      </c>
      <c r="J44" s="22">
        <f t="shared" si="1"/>
        <v>128.7132</v>
      </c>
    </row>
    <row r="45" spans="1:10" ht="15.75" x14ac:dyDescent="0.25">
      <c r="A45" s="16">
        <v>38</v>
      </c>
      <c r="B45" s="17" t="s">
        <v>20</v>
      </c>
      <c r="C45" s="17">
        <v>6</v>
      </c>
      <c r="D45" s="17">
        <v>2</v>
      </c>
      <c r="E45" s="18">
        <v>334.81</v>
      </c>
      <c r="F45" s="19">
        <f t="shared" si="2"/>
        <v>9371.3318999999992</v>
      </c>
      <c r="G45" s="20">
        <f t="shared" si="3"/>
        <v>20.0886</v>
      </c>
      <c r="H45" s="21">
        <f t="shared" si="4"/>
        <v>33723.134592000002</v>
      </c>
      <c r="I45" s="21">
        <f t="shared" si="0"/>
        <v>43094.466492</v>
      </c>
      <c r="J45" s="22">
        <f t="shared" si="1"/>
        <v>128.7132</v>
      </c>
    </row>
    <row r="46" spans="1:10" ht="15.75" customHeight="1" x14ac:dyDescent="0.25">
      <c r="A46" s="16">
        <v>39</v>
      </c>
      <c r="B46" s="17" t="s">
        <v>20</v>
      </c>
      <c r="C46" s="17">
        <v>8</v>
      </c>
      <c r="D46" s="17">
        <v>1</v>
      </c>
      <c r="E46" s="18">
        <v>837.25</v>
      </c>
      <c r="F46" s="19">
        <f t="shared" si="2"/>
        <v>23434.627499999999</v>
      </c>
      <c r="G46" s="20">
        <f t="shared" si="3"/>
        <v>50.234999999999999</v>
      </c>
      <c r="H46" s="21">
        <f t="shared" si="4"/>
        <v>84330.499200000006</v>
      </c>
      <c r="I46" s="21">
        <f t="shared" si="0"/>
        <v>107765.12670000001</v>
      </c>
      <c r="J46" s="22">
        <f t="shared" si="1"/>
        <v>128.7132</v>
      </c>
    </row>
    <row r="47" spans="1:10" ht="15.75" x14ac:dyDescent="0.25">
      <c r="A47" s="16">
        <v>40</v>
      </c>
      <c r="B47" s="17" t="s">
        <v>20</v>
      </c>
      <c r="C47" s="17">
        <v>8</v>
      </c>
      <c r="D47" s="17">
        <v>2</v>
      </c>
      <c r="E47" s="18">
        <v>701.99</v>
      </c>
      <c r="F47" s="19">
        <f t="shared" si="2"/>
        <v>19648.700099999998</v>
      </c>
      <c r="G47" s="20">
        <f t="shared" si="3"/>
        <v>42.119399999999999</v>
      </c>
      <c r="H47" s="21">
        <f t="shared" si="4"/>
        <v>70706.679168000002</v>
      </c>
      <c r="I47" s="21">
        <f t="shared" si="0"/>
        <v>90355.379268000004</v>
      </c>
      <c r="J47" s="22">
        <f t="shared" si="1"/>
        <v>128.7132</v>
      </c>
    </row>
    <row r="48" spans="1:10" ht="15.75" customHeight="1" x14ac:dyDescent="0.25">
      <c r="A48" s="16">
        <v>41</v>
      </c>
      <c r="B48" s="17" t="s">
        <v>20</v>
      </c>
      <c r="C48" s="17">
        <v>8</v>
      </c>
      <c r="D48" s="17">
        <v>3</v>
      </c>
      <c r="E48" s="18">
        <v>557.36</v>
      </c>
      <c r="F48" s="19">
        <f t="shared" si="2"/>
        <v>15600.5064</v>
      </c>
      <c r="G48" s="20">
        <f t="shared" si="3"/>
        <v>33.441600000000001</v>
      </c>
      <c r="H48" s="21">
        <f t="shared" si="4"/>
        <v>56139.082752000002</v>
      </c>
      <c r="I48" s="21">
        <f t="shared" si="0"/>
        <v>71739.589152</v>
      </c>
      <c r="J48" s="22">
        <f t="shared" si="1"/>
        <v>128.7132</v>
      </c>
    </row>
    <row r="49" spans="1:10" ht="15.75" x14ac:dyDescent="0.25">
      <c r="A49" s="16">
        <v>42</v>
      </c>
      <c r="B49" s="17" t="s">
        <v>20</v>
      </c>
      <c r="C49" s="17">
        <v>8</v>
      </c>
      <c r="D49" s="17">
        <v>4</v>
      </c>
      <c r="E49" s="18">
        <v>248.27</v>
      </c>
      <c r="F49" s="19">
        <f t="shared" si="2"/>
        <v>6949.0772999999999</v>
      </c>
      <c r="G49" s="20">
        <f t="shared" si="3"/>
        <v>14.8962</v>
      </c>
      <c r="H49" s="21">
        <f t="shared" si="4"/>
        <v>25006.548864</v>
      </c>
      <c r="I49" s="21">
        <f t="shared" si="0"/>
        <v>31955.626164000001</v>
      </c>
      <c r="J49" s="22">
        <f t="shared" si="1"/>
        <v>128.7132</v>
      </c>
    </row>
    <row r="50" spans="1:10" ht="15.75" customHeight="1" x14ac:dyDescent="0.25">
      <c r="A50" s="16">
        <v>43</v>
      </c>
      <c r="B50" s="17" t="s">
        <v>20</v>
      </c>
      <c r="C50" s="17">
        <v>8</v>
      </c>
      <c r="D50" s="17">
        <v>5</v>
      </c>
      <c r="E50" s="18">
        <v>396.16</v>
      </c>
      <c r="F50" s="19">
        <f t="shared" si="2"/>
        <v>11088.518400000001</v>
      </c>
      <c r="G50" s="20">
        <f t="shared" si="3"/>
        <v>23.769600000000001</v>
      </c>
      <c r="H50" s="21">
        <f t="shared" si="4"/>
        <v>39902.502912000004</v>
      </c>
      <c r="I50" s="21">
        <f t="shared" si="0"/>
        <v>50991.021312000004</v>
      </c>
      <c r="J50" s="22">
        <f t="shared" si="1"/>
        <v>128.7132</v>
      </c>
    </row>
    <row r="51" spans="1:10" ht="15.75" x14ac:dyDescent="0.25">
      <c r="A51" s="16">
        <v>44</v>
      </c>
      <c r="B51" s="17" t="s">
        <v>20</v>
      </c>
      <c r="C51" s="17">
        <v>12</v>
      </c>
      <c r="D51" s="17">
        <v>1</v>
      </c>
      <c r="E51" s="18">
        <v>809.2</v>
      </c>
      <c r="F51" s="19">
        <f t="shared" si="2"/>
        <v>22649.508000000002</v>
      </c>
      <c r="G51" s="20">
        <f t="shared" si="3"/>
        <v>48.552</v>
      </c>
      <c r="H51" s="21">
        <f t="shared" si="4"/>
        <v>81505.213440000007</v>
      </c>
      <c r="I51" s="21">
        <f t="shared" si="0"/>
        <v>104154.72144000001</v>
      </c>
      <c r="J51" s="22">
        <f t="shared" si="1"/>
        <v>128.7132</v>
      </c>
    </row>
    <row r="52" spans="1:10" ht="15.75" customHeight="1" x14ac:dyDescent="0.25">
      <c r="A52" s="16">
        <v>45</v>
      </c>
      <c r="B52" s="17" t="s">
        <v>20</v>
      </c>
      <c r="C52" s="17">
        <v>12</v>
      </c>
      <c r="D52" s="17">
        <v>2</v>
      </c>
      <c r="E52" s="18">
        <v>734.08</v>
      </c>
      <c r="F52" s="19">
        <f t="shared" si="2"/>
        <v>20546.8992</v>
      </c>
      <c r="G52" s="20">
        <f t="shared" si="3"/>
        <v>44.044800000000002</v>
      </c>
      <c r="H52" s="21">
        <f t="shared" si="4"/>
        <v>73938.886656000002</v>
      </c>
      <c r="I52" s="21">
        <f t="shared" si="0"/>
        <v>94485.785856000002</v>
      </c>
      <c r="J52" s="22">
        <f t="shared" si="1"/>
        <v>128.7132</v>
      </c>
    </row>
    <row r="53" spans="1:10" ht="15.75" x14ac:dyDescent="0.25">
      <c r="A53" s="16">
        <v>46</v>
      </c>
      <c r="B53" s="17" t="s">
        <v>20</v>
      </c>
      <c r="C53" s="17">
        <v>12</v>
      </c>
      <c r="D53" s="17">
        <v>3</v>
      </c>
      <c r="E53" s="18">
        <v>504.87</v>
      </c>
      <c r="F53" s="19">
        <f t="shared" si="2"/>
        <v>14131.311299999999</v>
      </c>
      <c r="G53" s="20">
        <f t="shared" si="3"/>
        <v>30.292199999999998</v>
      </c>
      <c r="H53" s="21">
        <f t="shared" si="4"/>
        <v>50852.121983999998</v>
      </c>
      <c r="I53" s="21">
        <f t="shared" si="0"/>
        <v>64983.433283999999</v>
      </c>
      <c r="J53" s="22">
        <f t="shared" si="1"/>
        <v>128.7132</v>
      </c>
    </row>
    <row r="54" spans="1:10" ht="15.75" customHeight="1" x14ac:dyDescent="0.25">
      <c r="A54" s="16">
        <v>47</v>
      </c>
      <c r="B54" s="17" t="s">
        <v>21</v>
      </c>
      <c r="C54" s="17">
        <v>1</v>
      </c>
      <c r="D54" s="17"/>
      <c r="E54" s="18">
        <v>178.86</v>
      </c>
      <c r="F54" s="19">
        <f t="shared" si="2"/>
        <v>5006.2914000000001</v>
      </c>
      <c r="G54" s="20">
        <f t="shared" si="3"/>
        <v>10.7316</v>
      </c>
      <c r="H54" s="21">
        <f t="shared" si="4"/>
        <v>18015.351552</v>
      </c>
      <c r="I54" s="21">
        <f t="shared" si="0"/>
        <v>23021.642952000002</v>
      </c>
      <c r="J54" s="22">
        <f t="shared" si="1"/>
        <v>128.7132</v>
      </c>
    </row>
    <row r="55" spans="1:10" ht="15.75" x14ac:dyDescent="0.25">
      <c r="A55" s="16">
        <v>48</v>
      </c>
      <c r="B55" s="17" t="s">
        <v>21</v>
      </c>
      <c r="C55" s="17">
        <v>3</v>
      </c>
      <c r="D55" s="17"/>
      <c r="E55" s="18">
        <v>1137.6400000000001</v>
      </c>
      <c r="F55" s="19">
        <f t="shared" si="2"/>
        <v>31842.543600000001</v>
      </c>
      <c r="G55" s="20">
        <f t="shared" si="3"/>
        <v>68.258400000000009</v>
      </c>
      <c r="H55" s="21">
        <f t="shared" si="4"/>
        <v>114586.74124800002</v>
      </c>
      <c r="I55" s="21">
        <f t="shared" si="0"/>
        <v>146429.28484800001</v>
      </c>
      <c r="J55" s="22">
        <f t="shared" si="1"/>
        <v>128.7132</v>
      </c>
    </row>
    <row r="56" spans="1:10" ht="15.75" customHeight="1" x14ac:dyDescent="0.25">
      <c r="A56" s="16">
        <v>49</v>
      </c>
      <c r="B56" s="17" t="s">
        <v>21</v>
      </c>
      <c r="C56" s="17">
        <v>5</v>
      </c>
      <c r="D56" s="17"/>
      <c r="E56" s="18">
        <v>401.73</v>
      </c>
      <c r="F56" s="19">
        <f t="shared" si="2"/>
        <v>11244.422699999999</v>
      </c>
      <c r="G56" s="20">
        <f t="shared" si="3"/>
        <v>24.1038</v>
      </c>
      <c r="H56" s="21">
        <f t="shared" si="4"/>
        <v>40463.531135999998</v>
      </c>
      <c r="I56" s="21">
        <f t="shared" si="0"/>
        <v>51707.953836000001</v>
      </c>
      <c r="J56" s="22">
        <f t="shared" si="1"/>
        <v>128.7132</v>
      </c>
    </row>
    <row r="57" spans="1:10" ht="15.75" x14ac:dyDescent="0.25">
      <c r="A57" s="16">
        <v>50</v>
      </c>
      <c r="B57" s="17" t="s">
        <v>21</v>
      </c>
      <c r="C57" s="17">
        <v>7</v>
      </c>
      <c r="D57" s="17"/>
      <c r="E57" s="18">
        <v>1229.4000000000001</v>
      </c>
      <c r="F57" s="19">
        <f t="shared" si="2"/>
        <v>34410.906000000003</v>
      </c>
      <c r="G57" s="20">
        <f t="shared" si="3"/>
        <v>73.763999999999996</v>
      </c>
      <c r="H57" s="21">
        <f t="shared" si="4"/>
        <v>123829.10208</v>
      </c>
      <c r="I57" s="21">
        <f t="shared" si="0"/>
        <v>158240.00808</v>
      </c>
      <c r="J57" s="22">
        <f t="shared" si="1"/>
        <v>128.7132</v>
      </c>
    </row>
    <row r="58" spans="1:10" x14ac:dyDescent="0.25">
      <c r="E58" s="23"/>
      <c r="F58" s="23"/>
      <c r="G58" s="23"/>
      <c r="H58" s="23"/>
      <c r="I58" s="23"/>
      <c r="J58" s="23"/>
    </row>
    <row r="59" spans="1:10" x14ac:dyDescent="0.25">
      <c r="A59" t="s">
        <v>22</v>
      </c>
    </row>
    <row r="60" spans="1:10" x14ac:dyDescent="0.25">
      <c r="A60" s="24">
        <v>1</v>
      </c>
      <c r="B60" s="25" t="s">
        <v>23</v>
      </c>
      <c r="C60" s="25"/>
    </row>
    <row r="61" spans="1:10" x14ac:dyDescent="0.25">
      <c r="A61" s="24">
        <v>2</v>
      </c>
      <c r="B61" t="s">
        <v>24</v>
      </c>
    </row>
    <row r="62" spans="1:10" x14ac:dyDescent="0.25">
      <c r="B62" t="s">
        <v>25</v>
      </c>
    </row>
  </sheetData>
  <mergeCells count="12">
    <mergeCell ref="B7:D7"/>
    <mergeCell ref="B60:C60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2018  2вариант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2018-03-28T06:42:03Z</dcterms:created>
  <dcterms:modified xsi:type="dcterms:W3CDTF">2018-03-28T06:42:29Z</dcterms:modified>
</cp:coreProperties>
</file>