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5" i="1"/>
  <c r="G55"/>
  <c r="F55"/>
  <c r="I55" s="1"/>
  <c r="J55" s="1"/>
  <c r="G54"/>
  <c r="H54" s="1"/>
  <c r="I54" s="1"/>
  <c r="J54" s="1"/>
  <c r="F54"/>
  <c r="H53"/>
  <c r="G53"/>
  <c r="F53"/>
  <c r="I53" s="1"/>
  <c r="J53" s="1"/>
  <c r="G52"/>
  <c r="H52" s="1"/>
  <c r="I52" s="1"/>
  <c r="J52" s="1"/>
  <c r="F52"/>
  <c r="H51"/>
  <c r="G51"/>
  <c r="F51"/>
  <c r="I51" s="1"/>
  <c r="J51" s="1"/>
  <c r="G50"/>
  <c r="H50" s="1"/>
  <c r="I50" s="1"/>
  <c r="J50" s="1"/>
  <c r="F50"/>
  <c r="H49"/>
  <c r="G49"/>
  <c r="F49"/>
  <c r="I49" s="1"/>
  <c r="J49" s="1"/>
  <c r="G48"/>
  <c r="H48" s="1"/>
  <c r="I48" s="1"/>
  <c r="J48" s="1"/>
  <c r="F48"/>
  <c r="H47"/>
  <c r="G47"/>
  <c r="F47"/>
  <c r="I47" s="1"/>
  <c r="J47" s="1"/>
  <c r="G46"/>
  <c r="H46" s="1"/>
  <c r="I46" s="1"/>
  <c r="J46" s="1"/>
  <c r="F46"/>
  <c r="H45"/>
  <c r="G45"/>
  <c r="F45"/>
  <c r="I45" s="1"/>
  <c r="J45" s="1"/>
  <c r="G44"/>
  <c r="H44" s="1"/>
  <c r="I44" s="1"/>
  <c r="J44" s="1"/>
  <c r="F44"/>
  <c r="H43"/>
  <c r="G43"/>
  <c r="F43"/>
  <c r="I43" s="1"/>
  <c r="J43" s="1"/>
  <c r="G42"/>
  <c r="H42" s="1"/>
  <c r="I42" s="1"/>
  <c r="J42" s="1"/>
  <c r="F42"/>
  <c r="H41"/>
  <c r="G41"/>
  <c r="F41"/>
  <c r="I41" s="1"/>
  <c r="J41" s="1"/>
  <c r="G40"/>
  <c r="H40" s="1"/>
  <c r="I40" s="1"/>
  <c r="J40" s="1"/>
  <c r="F40"/>
  <c r="H39"/>
  <c r="G39"/>
  <c r="F39"/>
  <c r="I39" s="1"/>
  <c r="J39" s="1"/>
  <c r="G38"/>
  <c r="H38" s="1"/>
  <c r="I38" s="1"/>
  <c r="J38" s="1"/>
  <c r="F38"/>
  <c r="H37"/>
  <c r="G37"/>
  <c r="F37"/>
  <c r="I37" s="1"/>
  <c r="J37" s="1"/>
  <c r="G36"/>
  <c r="H36" s="1"/>
  <c r="I36" s="1"/>
  <c r="J36" s="1"/>
  <c r="F36"/>
  <c r="H35"/>
  <c r="G35"/>
  <c r="F35"/>
  <c r="I35" s="1"/>
  <c r="J35" s="1"/>
  <c r="G34"/>
  <c r="H34" s="1"/>
  <c r="I34" s="1"/>
  <c r="J34" s="1"/>
  <c r="F34"/>
  <c r="G33"/>
  <c r="H33" s="1"/>
  <c r="F33"/>
  <c r="G32"/>
  <c r="H32" s="1"/>
  <c r="I32" s="1"/>
  <c r="J32" s="1"/>
  <c r="F32"/>
  <c r="H31"/>
  <c r="G31"/>
  <c r="F31"/>
  <c r="I31" s="1"/>
  <c r="J31" s="1"/>
  <c r="G30"/>
  <c r="H30" s="1"/>
  <c r="I30" s="1"/>
  <c r="J30" s="1"/>
  <c r="F30"/>
  <c r="H29"/>
  <c r="G29"/>
  <c r="F29"/>
  <c r="I29" s="1"/>
  <c r="J29" s="1"/>
  <c r="G28"/>
  <c r="H28" s="1"/>
  <c r="I28" s="1"/>
  <c r="J28" s="1"/>
  <c r="F28"/>
  <c r="H27"/>
  <c r="G27"/>
  <c r="F27"/>
  <c r="I27" s="1"/>
  <c r="J27" s="1"/>
  <c r="G26"/>
  <c r="H26" s="1"/>
  <c r="I26" s="1"/>
  <c r="J26" s="1"/>
  <c r="F26"/>
  <c r="H25"/>
  <c r="G25"/>
  <c r="F25"/>
  <c r="I25" s="1"/>
  <c r="J25" s="1"/>
  <c r="G24"/>
  <c r="H24" s="1"/>
  <c r="I24" s="1"/>
  <c r="J24" s="1"/>
  <c r="F24"/>
  <c r="H23"/>
  <c r="G23"/>
  <c r="F23"/>
  <c r="I23" s="1"/>
  <c r="J23" s="1"/>
  <c r="G22"/>
  <c r="H22" s="1"/>
  <c r="I22" s="1"/>
  <c r="J22" s="1"/>
  <c r="F22"/>
  <c r="H21"/>
  <c r="G21"/>
  <c r="F21"/>
  <c r="I21" s="1"/>
  <c r="J21" s="1"/>
  <c r="G20"/>
  <c r="H20" s="1"/>
  <c r="I20" s="1"/>
  <c r="J20" s="1"/>
  <c r="F20"/>
  <c r="H19"/>
  <c r="G19"/>
  <c r="F19"/>
  <c r="I19" s="1"/>
  <c r="J19" s="1"/>
  <c r="G18"/>
  <c r="H18" s="1"/>
  <c r="I18" s="1"/>
  <c r="J18" s="1"/>
  <c r="F18"/>
  <c r="H17"/>
  <c r="G17"/>
  <c r="F17"/>
  <c r="I17" s="1"/>
  <c r="J17" s="1"/>
  <c r="G16"/>
  <c r="H16" s="1"/>
  <c r="I16" s="1"/>
  <c r="J16" s="1"/>
  <c r="F16"/>
  <c r="H15"/>
  <c r="G15"/>
  <c r="F15"/>
  <c r="I15" s="1"/>
  <c r="J15" s="1"/>
  <c r="G14"/>
  <c r="H14" s="1"/>
  <c r="I14" s="1"/>
  <c r="J14" s="1"/>
  <c r="F14"/>
  <c r="G13"/>
  <c r="H13" s="1"/>
  <c r="F13"/>
  <c r="I13" s="1"/>
  <c r="J13" s="1"/>
  <c r="G12"/>
  <c r="H12" s="1"/>
  <c r="F12"/>
  <c r="I12" s="1"/>
  <c r="J12" s="1"/>
  <c r="G11"/>
  <c r="H11" s="1"/>
  <c r="F11"/>
  <c r="I11" s="1"/>
  <c r="J11" s="1"/>
  <c r="G10"/>
  <c r="H10" s="1"/>
  <c r="F10"/>
  <c r="I10" s="1"/>
  <c r="J10" s="1"/>
  <c r="G9"/>
  <c r="H9" s="1"/>
  <c r="F9"/>
  <c r="I9" s="1"/>
  <c r="J9" s="1"/>
  <c r="G8"/>
  <c r="H8" s="1"/>
  <c r="F8"/>
  <c r="I8" s="1"/>
  <c r="J8" s="1"/>
  <c r="I33" l="1"/>
  <c r="J33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<sst xmlns="http://schemas.openxmlformats.org/spreadsheetml/2006/main" count="69" uniqueCount="26">
  <si>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ресурсов. </t>
  </si>
  <si>
    <t xml:space="preserve">использованных на производство горячей воды за май 2017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</si>
  <si>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</si>
  <si>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</si>
  <si>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</si>
  <si>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</si>
  <si>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</si>
  <si>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</si>
  <si>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</si>
  <si>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</si>
  <si>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</si>
  <si>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</si>
  <si>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</si>
  <si>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25.44</t>
  </si>
  <si>
    <t>гр.5 * 1621.95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</si>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</sst>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10" workbookViewId="0">
      <selection activeCell="G18" sqref="G18"/>
    </sheetView>
  </sheetViews>
  <sheetFormatPr defaultRowHeight="15"/>
  <cols>
    <col min="2" max="2" width="28.7109375" customWidth="1"/>
    <col min="3" max="3" width="7.42578125" customWidth="1"/>
    <col min="4" max="4" width="6.42578125" customWidth="1"/>
    <col min="5" max="5" width="14.85546875" customWidth="1"/>
    <col min="6" max="6" width="18" customWidth="1"/>
    <col min="7" max="7" width="14.140625" customWidth="1"/>
    <col min="8" max="8" width="13.5703125" customWidth="1"/>
    <col min="9" max="9" width="15.5703125" customWidth="1"/>
  </cols>
  <sheetData>
    <row r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ht="15" customHeight="1">
      <c r="A4" s="19" t="s">
        <v>2</v>
      </c>
      <c r="B4" s="21" t="s">
        <v>3</v>
      </c>
      <c r="C4" s="22"/>
      <c r="D4" s="23"/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</row>
    <row r="5" spans="1:10" ht="88.5" customHeight="1">
      <c r="A5" s="20"/>
      <c r="B5" s="1" t="s">
        <v>10</v>
      </c>
      <c r="C5" s="1" t="s">
        <v>11</v>
      </c>
      <c r="D5" s="1" t="s">
        <v>12</v>
      </c>
      <c r="E5" s="25"/>
      <c r="F5" s="24"/>
      <c r="G5" s="24"/>
      <c r="H5" s="24"/>
      <c r="I5" s="24"/>
      <c r="J5" s="24"/>
    </row>
    <row r="6" spans="1:10" ht="15" customHeight="1">
      <c r="A6" s="2"/>
      <c r="B6" s="3"/>
      <c r="C6" s="3"/>
      <c r="D6" s="3"/>
      <c r="E6" s="4"/>
      <c r="F6" s="3" t="s">
        <v>13</v>
      </c>
      <c r="G6" s="3"/>
      <c r="H6" s="3" t="s">
        <v>14</v>
      </c>
      <c r="I6" s="3" t="s">
        <v>15</v>
      </c>
      <c r="J6" s="3" t="s">
        <v>16</v>
      </c>
    </row>
    <row r="7" spans="1:10">
      <c r="A7" s="5">
        <v>1</v>
      </c>
      <c r="B7" s="16">
        <v>2</v>
      </c>
      <c r="C7" s="16"/>
      <c r="D7" s="16"/>
      <c r="E7" s="5">
        <v>3</v>
      </c>
      <c r="F7" s="5">
        <v>4</v>
      </c>
      <c r="G7" s="5">
        <v>5</v>
      </c>
      <c r="H7" s="5">
        <v>6</v>
      </c>
      <c r="I7" s="5">
        <v>7</v>
      </c>
      <c r="J7" s="6">
        <v>8</v>
      </c>
    </row>
    <row r="8" spans="1:10" ht="15.75" customHeight="1">
      <c r="A8" s="7">
        <v>1</v>
      </c>
      <c r="B8" s="8" t="s">
        <v>17</v>
      </c>
      <c r="C8" s="8">
        <v>1</v>
      </c>
      <c r="D8" s="8">
        <v>2</v>
      </c>
      <c r="E8" s="9">
        <v>385.74</v>
      </c>
      <c r="F8" s="10">
        <f>E8*25.44</f>
        <v>9813.2256000000016</v>
      </c>
      <c r="G8" s="11">
        <f>E8*0.06</f>
        <v>23.144400000000001</v>
      </c>
      <c r="H8" s="12">
        <f>G8*1621.95</f>
        <v>37539.059580000001</v>
      </c>
      <c r="I8" s="12">
        <f t="shared" ref="I8:I55" si="0">F8+H8</f>
        <v>47352.285180000006</v>
      </c>
      <c r="J8" s="12">
        <f t="shared" ref="J8:J55" si="1">I8/E8</f>
        <v>122.75700000000002</v>
      </c>
    </row>
    <row r="9" spans="1:10" ht="15.75">
      <c r="A9" s="7">
        <v>2</v>
      </c>
      <c r="B9" s="8" t="s">
        <v>17</v>
      </c>
      <c r="C9" s="8">
        <v>1</v>
      </c>
      <c r="D9" s="8">
        <v>3</v>
      </c>
      <c r="E9" s="9">
        <v>464.42</v>
      </c>
      <c r="F9" s="10">
        <f t="shared" ref="F9:F55" si="2">E9*25.44</f>
        <v>11814.844800000001</v>
      </c>
      <c r="G9" s="11">
        <f t="shared" ref="G9:G55" si="3">E9*0.06</f>
        <v>27.865200000000002</v>
      </c>
      <c r="H9" s="12">
        <f t="shared" ref="H9:H55" si="4">G9*1621.95</f>
        <v>45195.961140000007</v>
      </c>
      <c r="I9" s="12">
        <f t="shared" si="0"/>
        <v>57010.805940000006</v>
      </c>
      <c r="J9" s="12">
        <f t="shared" si="1"/>
        <v>122.75700000000001</v>
      </c>
    </row>
    <row r="10" spans="1:10" ht="15.75" customHeight="1">
      <c r="A10" s="7">
        <v>3</v>
      </c>
      <c r="B10" s="8" t="s">
        <v>17</v>
      </c>
      <c r="C10" s="8">
        <v>2</v>
      </c>
      <c r="D10" s="8"/>
      <c r="E10" s="9">
        <v>189.35</v>
      </c>
      <c r="F10" s="10">
        <f t="shared" si="2"/>
        <v>4817.0640000000003</v>
      </c>
      <c r="G10" s="11">
        <f t="shared" si="3"/>
        <v>11.360999999999999</v>
      </c>
      <c r="H10" s="12">
        <f t="shared" si="4"/>
        <v>18426.97395</v>
      </c>
      <c r="I10" s="12">
        <f t="shared" si="0"/>
        <v>23244.037949999998</v>
      </c>
      <c r="J10" s="12">
        <f t="shared" si="1"/>
        <v>122.75699999999999</v>
      </c>
    </row>
    <row r="11" spans="1:10" ht="15.75">
      <c r="A11" s="7">
        <v>4</v>
      </c>
      <c r="B11" s="8" t="s">
        <v>17</v>
      </c>
      <c r="C11" s="8">
        <v>4</v>
      </c>
      <c r="D11" s="8"/>
      <c r="E11" s="9">
        <v>313.42</v>
      </c>
      <c r="F11" s="10">
        <f t="shared" si="2"/>
        <v>7973.4048000000012</v>
      </c>
      <c r="G11" s="11">
        <f t="shared" si="3"/>
        <v>18.805199999999999</v>
      </c>
      <c r="H11" s="12">
        <f t="shared" si="4"/>
        <v>30501.094140000001</v>
      </c>
      <c r="I11" s="12">
        <f t="shared" si="0"/>
        <v>38474.498940000005</v>
      </c>
      <c r="J11" s="12">
        <f t="shared" si="1"/>
        <v>122.75700000000001</v>
      </c>
    </row>
    <row r="12" spans="1:10" ht="15.75" customHeight="1">
      <c r="A12" s="7">
        <v>5</v>
      </c>
      <c r="B12" s="8" t="s">
        <v>17</v>
      </c>
      <c r="C12" s="8">
        <v>5</v>
      </c>
      <c r="D12" s="8">
        <v>1</v>
      </c>
      <c r="E12" s="9">
        <v>247.05</v>
      </c>
      <c r="F12" s="10">
        <f t="shared" si="2"/>
        <v>6284.9520000000002</v>
      </c>
      <c r="G12" s="11">
        <f t="shared" si="3"/>
        <v>14.823</v>
      </c>
      <c r="H12" s="12">
        <f t="shared" si="4"/>
        <v>24042.164850000001</v>
      </c>
      <c r="I12" s="12">
        <f t="shared" si="0"/>
        <v>30327.116850000002</v>
      </c>
      <c r="J12" s="12">
        <f t="shared" si="1"/>
        <v>122.75700000000001</v>
      </c>
    </row>
    <row r="13" spans="1:10" ht="15.75">
      <c r="A13" s="7">
        <v>6</v>
      </c>
      <c r="B13" s="8" t="s">
        <v>17</v>
      </c>
      <c r="C13" s="8">
        <v>5</v>
      </c>
      <c r="D13" s="8">
        <v>2</v>
      </c>
      <c r="E13" s="9">
        <v>472.43</v>
      </c>
      <c r="F13" s="10">
        <f t="shared" si="2"/>
        <v>12018.619200000001</v>
      </c>
      <c r="G13" s="11">
        <f t="shared" si="3"/>
        <v>28.345800000000001</v>
      </c>
      <c r="H13" s="12">
        <f t="shared" si="4"/>
        <v>45975.470310000004</v>
      </c>
      <c r="I13" s="12">
        <f t="shared" si="0"/>
        <v>57994.089510000005</v>
      </c>
      <c r="J13" s="12">
        <f t="shared" si="1"/>
        <v>122.75700000000001</v>
      </c>
    </row>
    <row r="14" spans="1:10" ht="15.75" customHeight="1">
      <c r="A14" s="7">
        <v>7</v>
      </c>
      <c r="B14" s="8" t="s">
        <v>17</v>
      </c>
      <c r="C14" s="8">
        <v>6</v>
      </c>
      <c r="D14" s="8"/>
      <c r="E14" s="9">
        <v>246.51</v>
      </c>
      <c r="F14" s="10">
        <f t="shared" si="2"/>
        <v>6271.2143999999998</v>
      </c>
      <c r="G14" s="11">
        <f t="shared" si="3"/>
        <v>14.7906</v>
      </c>
      <c r="H14" s="12">
        <f t="shared" si="4"/>
        <v>23989.613669999999</v>
      </c>
      <c r="I14" s="12">
        <f t="shared" si="0"/>
        <v>30260.82807</v>
      </c>
      <c r="J14" s="12">
        <f t="shared" si="1"/>
        <v>122.75700000000001</v>
      </c>
    </row>
    <row r="15" spans="1:10" ht="15.75">
      <c r="A15" s="7">
        <v>8</v>
      </c>
      <c r="B15" s="8" t="s">
        <v>17</v>
      </c>
      <c r="C15" s="8">
        <v>6</v>
      </c>
      <c r="D15" s="8">
        <v>2</v>
      </c>
      <c r="E15" s="9">
        <v>397.17</v>
      </c>
      <c r="F15" s="10">
        <f t="shared" si="2"/>
        <v>10104.004800000001</v>
      </c>
      <c r="G15" s="11">
        <f t="shared" si="3"/>
        <v>23.830200000000001</v>
      </c>
      <c r="H15" s="12">
        <f t="shared" si="4"/>
        <v>38651.392890000003</v>
      </c>
      <c r="I15" s="12">
        <f t="shared" si="0"/>
        <v>48755.397690000005</v>
      </c>
      <c r="J15" s="13">
        <f t="shared" si="1"/>
        <v>122.75700000000001</v>
      </c>
    </row>
    <row r="16" spans="1:10" ht="15.75" customHeight="1">
      <c r="A16" s="7">
        <v>9</v>
      </c>
      <c r="B16" s="8" t="s">
        <v>17</v>
      </c>
      <c r="C16" s="8">
        <v>7</v>
      </c>
      <c r="D16" s="8"/>
      <c r="E16" s="9">
        <v>241.36</v>
      </c>
      <c r="F16" s="10">
        <f t="shared" si="2"/>
        <v>6140.1984000000002</v>
      </c>
      <c r="G16" s="11">
        <f t="shared" si="3"/>
        <v>14.4816</v>
      </c>
      <c r="H16" s="12">
        <f t="shared" si="4"/>
        <v>23488.431120000001</v>
      </c>
      <c r="I16" s="12">
        <f t="shared" si="0"/>
        <v>29628.629520000002</v>
      </c>
      <c r="J16" s="13">
        <f t="shared" si="1"/>
        <v>122.75700000000001</v>
      </c>
    </row>
    <row r="17" spans="1:10" ht="15.75">
      <c r="A17" s="7">
        <v>10</v>
      </c>
      <c r="B17" s="8" t="s">
        <v>17</v>
      </c>
      <c r="C17" s="8">
        <v>8</v>
      </c>
      <c r="D17" s="8"/>
      <c r="E17" s="9">
        <v>173.4</v>
      </c>
      <c r="F17" s="10">
        <f t="shared" si="2"/>
        <v>4411.2960000000003</v>
      </c>
      <c r="G17" s="11">
        <f t="shared" si="3"/>
        <v>10.404</v>
      </c>
      <c r="H17" s="12">
        <f t="shared" si="4"/>
        <v>16874.767800000001</v>
      </c>
      <c r="I17" s="12">
        <f t="shared" si="0"/>
        <v>21286.063800000004</v>
      </c>
      <c r="J17" s="13">
        <f t="shared" si="1"/>
        <v>122.75700000000002</v>
      </c>
    </row>
    <row r="18" spans="1:10" ht="15.75" customHeight="1">
      <c r="A18" s="7">
        <v>11</v>
      </c>
      <c r="B18" s="8" t="s">
        <v>17</v>
      </c>
      <c r="C18" s="8">
        <v>9</v>
      </c>
      <c r="D18" s="8"/>
      <c r="E18" s="9">
        <v>247.23</v>
      </c>
      <c r="F18" s="10">
        <f t="shared" si="2"/>
        <v>6289.5312000000004</v>
      </c>
      <c r="G18" s="11">
        <f t="shared" si="3"/>
        <v>14.833799999999998</v>
      </c>
      <c r="H18" s="12">
        <f t="shared" si="4"/>
        <v>24059.681909999999</v>
      </c>
      <c r="I18" s="12">
        <f t="shared" si="0"/>
        <v>30349.213110000001</v>
      </c>
      <c r="J18" s="13">
        <f t="shared" si="1"/>
        <v>122.75700000000001</v>
      </c>
    </row>
    <row r="19" spans="1:10" ht="15.75">
      <c r="A19" s="7">
        <v>12</v>
      </c>
      <c r="B19" s="8" t="s">
        <v>17</v>
      </c>
      <c r="C19" s="8">
        <v>10</v>
      </c>
      <c r="D19" s="8"/>
      <c r="E19" s="9">
        <v>259.27999999999997</v>
      </c>
      <c r="F19" s="10">
        <f t="shared" si="2"/>
        <v>6596.0832</v>
      </c>
      <c r="G19" s="11">
        <f t="shared" si="3"/>
        <v>15.556799999999997</v>
      </c>
      <c r="H19" s="12">
        <f t="shared" si="4"/>
        <v>25232.351759999998</v>
      </c>
      <c r="I19" s="12">
        <f t="shared" si="0"/>
        <v>31828.434959999999</v>
      </c>
      <c r="J19" s="13">
        <f t="shared" si="1"/>
        <v>122.75700000000001</v>
      </c>
    </row>
    <row r="20" spans="1:10" ht="15.75" customHeight="1">
      <c r="A20" s="7">
        <v>13</v>
      </c>
      <c r="B20" s="8" t="s">
        <v>17</v>
      </c>
      <c r="C20" s="8">
        <v>10</v>
      </c>
      <c r="D20" s="8">
        <v>2</v>
      </c>
      <c r="E20" s="9">
        <v>405.64</v>
      </c>
      <c r="F20" s="10">
        <f t="shared" si="2"/>
        <v>10319.481600000001</v>
      </c>
      <c r="G20" s="11">
        <f t="shared" si="3"/>
        <v>24.3384</v>
      </c>
      <c r="H20" s="12">
        <f t="shared" si="4"/>
        <v>39475.667880000001</v>
      </c>
      <c r="I20" s="12">
        <f t="shared" si="0"/>
        <v>49795.14948</v>
      </c>
      <c r="J20" s="13">
        <f t="shared" si="1"/>
        <v>122.75700000000001</v>
      </c>
    </row>
    <row r="21" spans="1:10" ht="15.75">
      <c r="A21" s="7">
        <v>14</v>
      </c>
      <c r="B21" s="8" t="s">
        <v>17</v>
      </c>
      <c r="C21" s="8">
        <v>11</v>
      </c>
      <c r="D21" s="8">
        <v>1</v>
      </c>
      <c r="E21" s="9">
        <v>241.53</v>
      </c>
      <c r="F21" s="10">
        <f t="shared" si="2"/>
        <v>6144.5232000000005</v>
      </c>
      <c r="G21" s="11">
        <f t="shared" si="3"/>
        <v>14.4918</v>
      </c>
      <c r="H21" s="12">
        <f t="shared" si="4"/>
        <v>23504.975009999998</v>
      </c>
      <c r="I21" s="12">
        <f t="shared" si="0"/>
        <v>29649.498209999998</v>
      </c>
      <c r="J21" s="13">
        <f t="shared" si="1"/>
        <v>122.75699999999999</v>
      </c>
    </row>
    <row r="22" spans="1:10" ht="15.75" customHeight="1">
      <c r="A22" s="7">
        <v>15</v>
      </c>
      <c r="B22" s="8" t="s">
        <v>17</v>
      </c>
      <c r="C22" s="8">
        <v>11</v>
      </c>
      <c r="D22" s="8">
        <v>2</v>
      </c>
      <c r="E22" s="9">
        <v>617.35</v>
      </c>
      <c r="F22" s="10">
        <f t="shared" si="2"/>
        <v>15705.384000000002</v>
      </c>
      <c r="G22" s="11">
        <f t="shared" si="3"/>
        <v>37.040999999999997</v>
      </c>
      <c r="H22" s="12">
        <f t="shared" si="4"/>
        <v>60078.649949999999</v>
      </c>
      <c r="I22" s="12">
        <f t="shared" si="0"/>
        <v>75784.033949999997</v>
      </c>
      <c r="J22" s="13">
        <f t="shared" si="1"/>
        <v>122.75699999999999</v>
      </c>
    </row>
    <row r="23" spans="1:10" ht="15.75">
      <c r="A23" s="7">
        <v>16</v>
      </c>
      <c r="B23" s="8" t="s">
        <v>17</v>
      </c>
      <c r="C23" s="8">
        <v>11</v>
      </c>
      <c r="D23" s="8">
        <v>3</v>
      </c>
      <c r="E23" s="9">
        <v>210.17</v>
      </c>
      <c r="F23" s="10">
        <f t="shared" si="2"/>
        <v>5346.7248</v>
      </c>
      <c r="G23" s="11">
        <f t="shared" si="3"/>
        <v>12.610199999999999</v>
      </c>
      <c r="H23" s="12">
        <f t="shared" si="4"/>
        <v>20453.113890000001</v>
      </c>
      <c r="I23" s="12">
        <f t="shared" si="0"/>
        <v>25799.83869</v>
      </c>
      <c r="J23" s="13">
        <f t="shared" si="1"/>
        <v>122.75700000000001</v>
      </c>
    </row>
    <row r="24" spans="1:10" ht="15.75" customHeight="1">
      <c r="A24" s="7">
        <v>17</v>
      </c>
      <c r="B24" s="8" t="s">
        <v>17</v>
      </c>
      <c r="C24" s="8">
        <v>16</v>
      </c>
      <c r="D24" s="8"/>
      <c r="E24" s="9">
        <v>397.25</v>
      </c>
      <c r="F24" s="10">
        <f t="shared" si="2"/>
        <v>10106.040000000001</v>
      </c>
      <c r="G24" s="11">
        <f t="shared" si="3"/>
        <v>23.835000000000001</v>
      </c>
      <c r="H24" s="12">
        <f t="shared" si="4"/>
        <v>38659.178250000004</v>
      </c>
      <c r="I24" s="12">
        <f t="shared" si="0"/>
        <v>48765.218250000005</v>
      </c>
      <c r="J24" s="13">
        <f t="shared" si="1"/>
        <v>122.75700000000002</v>
      </c>
    </row>
    <row r="25" spans="1:10" ht="15.75">
      <c r="A25" s="7">
        <v>18</v>
      </c>
      <c r="B25" s="8" t="s">
        <v>17</v>
      </c>
      <c r="C25" s="8">
        <v>17</v>
      </c>
      <c r="D25" s="8"/>
      <c r="E25" s="9">
        <v>748.2</v>
      </c>
      <c r="F25" s="10">
        <f t="shared" si="2"/>
        <v>19034.208000000002</v>
      </c>
      <c r="G25" s="11">
        <f t="shared" si="3"/>
        <v>44.892000000000003</v>
      </c>
      <c r="H25" s="12">
        <f t="shared" si="4"/>
        <v>72812.579400000002</v>
      </c>
      <c r="I25" s="12">
        <f t="shared" si="0"/>
        <v>91846.787400000001</v>
      </c>
      <c r="J25" s="13">
        <f t="shared" si="1"/>
        <v>122.75699999999999</v>
      </c>
    </row>
    <row r="26" spans="1:10" ht="15.75" customHeight="1">
      <c r="A26" s="7">
        <v>19</v>
      </c>
      <c r="B26" s="8" t="s">
        <v>17</v>
      </c>
      <c r="C26" s="8">
        <v>20</v>
      </c>
      <c r="D26" s="8"/>
      <c r="E26" s="9">
        <v>442.73</v>
      </c>
      <c r="F26" s="10">
        <f t="shared" si="2"/>
        <v>11263.051200000002</v>
      </c>
      <c r="G26" s="11">
        <f t="shared" si="3"/>
        <v>26.563800000000001</v>
      </c>
      <c r="H26" s="12">
        <f t="shared" si="4"/>
        <v>43085.155409999999</v>
      </c>
      <c r="I26" s="12">
        <f t="shared" si="0"/>
        <v>54348.206610000001</v>
      </c>
      <c r="J26" s="13">
        <f t="shared" si="1"/>
        <v>122.75699999999999</v>
      </c>
    </row>
    <row r="27" spans="1:10" ht="15.75">
      <c r="A27" s="7">
        <v>20</v>
      </c>
      <c r="B27" s="8" t="s">
        <v>18</v>
      </c>
      <c r="C27" s="8">
        <v>6</v>
      </c>
      <c r="D27" s="8"/>
      <c r="E27" s="9">
        <v>1172.92</v>
      </c>
      <c r="F27" s="10">
        <f t="shared" si="2"/>
        <v>29839.084800000004</v>
      </c>
      <c r="G27" s="11">
        <f t="shared" si="3"/>
        <v>70.375200000000007</v>
      </c>
      <c r="H27" s="12">
        <f t="shared" si="4"/>
        <v>114145.05564000002</v>
      </c>
      <c r="I27" s="12">
        <f t="shared" si="0"/>
        <v>143984.14044000002</v>
      </c>
      <c r="J27" s="13">
        <f t="shared" si="1"/>
        <v>122.75700000000001</v>
      </c>
    </row>
    <row r="28" spans="1:10" ht="15.75" customHeight="1">
      <c r="A28" s="7">
        <v>21</v>
      </c>
      <c r="B28" s="8" t="s">
        <v>18</v>
      </c>
      <c r="C28" s="8">
        <v>8</v>
      </c>
      <c r="D28" s="8"/>
      <c r="E28" s="9">
        <v>717.54</v>
      </c>
      <c r="F28" s="10">
        <f t="shared" si="2"/>
        <v>18254.2176</v>
      </c>
      <c r="G28" s="11">
        <f t="shared" si="3"/>
        <v>43.052399999999999</v>
      </c>
      <c r="H28" s="12">
        <f t="shared" si="4"/>
        <v>69828.840179999999</v>
      </c>
      <c r="I28" s="12">
        <f t="shared" si="0"/>
        <v>88083.057780000003</v>
      </c>
      <c r="J28" s="13">
        <f t="shared" si="1"/>
        <v>122.75700000000001</v>
      </c>
    </row>
    <row r="29" spans="1:10" ht="15.75">
      <c r="A29" s="7">
        <v>22</v>
      </c>
      <c r="B29" s="8" t="s">
        <v>18</v>
      </c>
      <c r="C29" s="8">
        <v>10</v>
      </c>
      <c r="D29" s="8">
        <v>1</v>
      </c>
      <c r="E29" s="9">
        <v>903.69</v>
      </c>
      <c r="F29" s="10">
        <f t="shared" si="2"/>
        <v>22989.873600000003</v>
      </c>
      <c r="G29" s="11">
        <f t="shared" si="3"/>
        <v>54.221400000000003</v>
      </c>
      <c r="H29" s="12">
        <f t="shared" si="4"/>
        <v>87944.399730000005</v>
      </c>
      <c r="I29" s="12">
        <f t="shared" si="0"/>
        <v>110934.27333000001</v>
      </c>
      <c r="J29" s="13">
        <f t="shared" si="1"/>
        <v>122.75700000000001</v>
      </c>
    </row>
    <row r="30" spans="1:10" ht="15.75" customHeight="1">
      <c r="A30" s="7">
        <v>23</v>
      </c>
      <c r="B30" s="8" t="s">
        <v>19</v>
      </c>
      <c r="C30" s="8">
        <v>5</v>
      </c>
      <c r="D30" s="8">
        <v>1</v>
      </c>
      <c r="E30" s="9">
        <v>690.6</v>
      </c>
      <c r="F30" s="10">
        <f t="shared" si="2"/>
        <v>17568.864000000001</v>
      </c>
      <c r="G30" s="11">
        <f t="shared" si="3"/>
        <v>41.436</v>
      </c>
      <c r="H30" s="12">
        <f t="shared" si="4"/>
        <v>67207.120200000005</v>
      </c>
      <c r="I30" s="12">
        <f t="shared" si="0"/>
        <v>84775.984200000006</v>
      </c>
      <c r="J30" s="13">
        <f t="shared" si="1"/>
        <v>122.75700000000001</v>
      </c>
    </row>
    <row r="31" spans="1:10" ht="15.75">
      <c r="A31" s="7">
        <v>24</v>
      </c>
      <c r="B31" s="8" t="s">
        <v>19</v>
      </c>
      <c r="C31" s="8">
        <v>5</v>
      </c>
      <c r="D31" s="8">
        <v>2</v>
      </c>
      <c r="E31" s="9">
        <v>463.65</v>
      </c>
      <c r="F31" s="10">
        <f t="shared" si="2"/>
        <v>11795.255999999999</v>
      </c>
      <c r="G31" s="11">
        <f t="shared" si="3"/>
        <v>27.818999999999999</v>
      </c>
      <c r="H31" s="12">
        <f t="shared" si="4"/>
        <v>45121.027049999997</v>
      </c>
      <c r="I31" s="12">
        <f t="shared" si="0"/>
        <v>56916.283049999998</v>
      </c>
      <c r="J31" s="13">
        <f t="shared" si="1"/>
        <v>122.75700000000001</v>
      </c>
    </row>
    <row r="32" spans="1:10" ht="15.75" customHeight="1">
      <c r="A32" s="7">
        <v>25</v>
      </c>
      <c r="B32" s="8" t="s">
        <v>19</v>
      </c>
      <c r="C32" s="8">
        <v>7</v>
      </c>
      <c r="D32" s="8">
        <v>1</v>
      </c>
      <c r="E32" s="9">
        <v>786.21</v>
      </c>
      <c r="F32" s="10">
        <f t="shared" si="2"/>
        <v>20001.182400000002</v>
      </c>
      <c r="G32" s="11">
        <f t="shared" si="3"/>
        <v>47.172600000000003</v>
      </c>
      <c r="H32" s="12">
        <f t="shared" si="4"/>
        <v>76511.598570000002</v>
      </c>
      <c r="I32" s="12">
        <f t="shared" si="0"/>
        <v>96512.780970000007</v>
      </c>
      <c r="J32" s="13">
        <f t="shared" si="1"/>
        <v>122.75700000000001</v>
      </c>
    </row>
    <row r="33" spans="1:10" ht="15.75">
      <c r="A33" s="7">
        <v>26</v>
      </c>
      <c r="B33" s="8" t="s">
        <v>19</v>
      </c>
      <c r="C33" s="8">
        <v>7</v>
      </c>
      <c r="D33" s="8">
        <v>2</v>
      </c>
      <c r="E33" s="9">
        <v>553.36</v>
      </c>
      <c r="F33" s="10">
        <f t="shared" si="2"/>
        <v>14077.478400000002</v>
      </c>
      <c r="G33" s="11">
        <f t="shared" si="3"/>
        <v>33.201599999999999</v>
      </c>
      <c r="H33" s="12">
        <f t="shared" si="4"/>
        <v>53851.335120000003</v>
      </c>
      <c r="I33" s="12">
        <f t="shared" si="0"/>
        <v>67928.813520000011</v>
      </c>
      <c r="J33" s="13">
        <f t="shared" si="1"/>
        <v>122.75700000000002</v>
      </c>
    </row>
    <row r="34" spans="1:10" ht="15.75" customHeight="1">
      <c r="A34" s="7">
        <v>27</v>
      </c>
      <c r="B34" s="8" t="s">
        <v>19</v>
      </c>
      <c r="C34" s="8">
        <v>9</v>
      </c>
      <c r="D34" s="8">
        <v>1</v>
      </c>
      <c r="E34" s="9">
        <v>643.99</v>
      </c>
      <c r="F34" s="10">
        <f t="shared" si="2"/>
        <v>16383.105600000001</v>
      </c>
      <c r="G34" s="11">
        <f t="shared" si="3"/>
        <v>38.639400000000002</v>
      </c>
      <c r="H34" s="12">
        <f t="shared" si="4"/>
        <v>62671.174830000004</v>
      </c>
      <c r="I34" s="12">
        <f t="shared" si="0"/>
        <v>79054.280429999999</v>
      </c>
      <c r="J34" s="13">
        <f t="shared" si="1"/>
        <v>122.75699999999999</v>
      </c>
    </row>
    <row r="35" spans="1:10" ht="15.75">
      <c r="A35" s="7">
        <v>28</v>
      </c>
      <c r="B35" s="8" t="s">
        <v>19</v>
      </c>
      <c r="C35" s="8">
        <v>9</v>
      </c>
      <c r="D35" s="8">
        <v>2</v>
      </c>
      <c r="E35" s="9">
        <v>203.79</v>
      </c>
      <c r="F35" s="10">
        <f t="shared" si="2"/>
        <v>5184.4175999999998</v>
      </c>
      <c r="G35" s="11">
        <f t="shared" si="3"/>
        <v>12.227399999999999</v>
      </c>
      <c r="H35" s="12">
        <f t="shared" si="4"/>
        <v>19832.23143</v>
      </c>
      <c r="I35" s="12">
        <f t="shared" si="0"/>
        <v>25016.64903</v>
      </c>
      <c r="J35" s="13">
        <f t="shared" si="1"/>
        <v>122.75700000000001</v>
      </c>
    </row>
    <row r="36" spans="1:10" ht="15.75" customHeight="1">
      <c r="A36" s="7">
        <v>29</v>
      </c>
      <c r="B36" s="8" t="s">
        <v>19</v>
      </c>
      <c r="C36" s="8">
        <v>11</v>
      </c>
      <c r="D36" s="8">
        <v>1</v>
      </c>
      <c r="E36" s="9">
        <v>736.91</v>
      </c>
      <c r="F36" s="10">
        <f t="shared" si="2"/>
        <v>18746.990399999999</v>
      </c>
      <c r="G36" s="11">
        <f t="shared" si="3"/>
        <v>44.214599999999997</v>
      </c>
      <c r="H36" s="12">
        <f t="shared" si="4"/>
        <v>71713.870469999994</v>
      </c>
      <c r="I36" s="12">
        <f t="shared" si="0"/>
        <v>90460.86086999999</v>
      </c>
      <c r="J36" s="13">
        <f t="shared" si="1"/>
        <v>122.75699999999999</v>
      </c>
    </row>
    <row r="37" spans="1:10" ht="15.75">
      <c r="A37" s="7">
        <v>30</v>
      </c>
      <c r="B37" s="8" t="s">
        <v>19</v>
      </c>
      <c r="C37" s="8">
        <v>13</v>
      </c>
      <c r="D37" s="8">
        <v>1</v>
      </c>
      <c r="E37" s="9">
        <v>748.79</v>
      </c>
      <c r="F37" s="10">
        <f t="shared" si="2"/>
        <v>19049.2176</v>
      </c>
      <c r="G37" s="11">
        <f t="shared" si="3"/>
        <v>44.927399999999999</v>
      </c>
      <c r="H37" s="12">
        <f t="shared" si="4"/>
        <v>72869.996429999999</v>
      </c>
      <c r="I37" s="12">
        <f t="shared" si="0"/>
        <v>91919.214030000003</v>
      </c>
      <c r="J37" s="13">
        <f t="shared" si="1"/>
        <v>122.75700000000001</v>
      </c>
    </row>
    <row r="38" spans="1:10" ht="15.75" customHeight="1">
      <c r="A38" s="7">
        <v>31</v>
      </c>
      <c r="B38" s="8" t="s">
        <v>19</v>
      </c>
      <c r="C38" s="8">
        <v>17</v>
      </c>
      <c r="D38" s="8">
        <v>2</v>
      </c>
      <c r="E38" s="9">
        <v>1068.9000000000001</v>
      </c>
      <c r="F38" s="10">
        <f t="shared" si="2"/>
        <v>27192.816000000003</v>
      </c>
      <c r="G38" s="11">
        <f t="shared" si="3"/>
        <v>64.134</v>
      </c>
      <c r="H38" s="12">
        <f t="shared" si="4"/>
        <v>104022.1413</v>
      </c>
      <c r="I38" s="12">
        <f t="shared" si="0"/>
        <v>131214.95730000001</v>
      </c>
      <c r="J38" s="13">
        <f t="shared" si="1"/>
        <v>122.75700000000001</v>
      </c>
    </row>
    <row r="39" spans="1:10" ht="15.75">
      <c r="A39" s="7">
        <v>32</v>
      </c>
      <c r="B39" s="8" t="s">
        <v>20</v>
      </c>
      <c r="C39" s="8">
        <v>2</v>
      </c>
      <c r="D39" s="8"/>
      <c r="E39" s="9">
        <v>203.58</v>
      </c>
      <c r="F39" s="10">
        <f t="shared" si="2"/>
        <v>5179.0752000000002</v>
      </c>
      <c r="G39" s="11">
        <f t="shared" si="3"/>
        <v>12.2148</v>
      </c>
      <c r="H39" s="12">
        <f t="shared" si="4"/>
        <v>19811.794860000002</v>
      </c>
      <c r="I39" s="12">
        <f t="shared" si="0"/>
        <v>24990.870060000001</v>
      </c>
      <c r="J39" s="13">
        <f t="shared" si="1"/>
        <v>122.75699999999999</v>
      </c>
    </row>
    <row r="40" spans="1:10" ht="15.75" customHeight="1">
      <c r="A40" s="7">
        <v>33</v>
      </c>
      <c r="B40" s="8" t="s">
        <v>20</v>
      </c>
      <c r="C40" s="8">
        <v>4</v>
      </c>
      <c r="D40" s="8">
        <v>1</v>
      </c>
      <c r="E40" s="9">
        <v>1060.19</v>
      </c>
      <c r="F40" s="10">
        <f t="shared" si="2"/>
        <v>26971.233600000003</v>
      </c>
      <c r="G40" s="11">
        <f t="shared" si="3"/>
        <v>63.611400000000003</v>
      </c>
      <c r="H40" s="12">
        <f t="shared" si="4"/>
        <v>103174.51023000001</v>
      </c>
      <c r="I40" s="12">
        <f t="shared" si="0"/>
        <v>130145.74383000002</v>
      </c>
      <c r="J40" s="13">
        <f t="shared" si="1"/>
        <v>122.75700000000002</v>
      </c>
    </row>
    <row r="41" spans="1:10" ht="15.75">
      <c r="A41" s="7">
        <v>34</v>
      </c>
      <c r="B41" s="8" t="s">
        <v>20</v>
      </c>
      <c r="C41" s="8">
        <v>4</v>
      </c>
      <c r="D41" s="8">
        <v>2</v>
      </c>
      <c r="E41" s="9">
        <v>825.75</v>
      </c>
      <c r="F41" s="10">
        <f t="shared" si="2"/>
        <v>21007.08</v>
      </c>
      <c r="G41" s="11">
        <f t="shared" si="3"/>
        <v>49.545000000000002</v>
      </c>
      <c r="H41" s="12">
        <f t="shared" si="4"/>
        <v>80359.512750000009</v>
      </c>
      <c r="I41" s="12">
        <f t="shared" si="0"/>
        <v>101366.59275000001</v>
      </c>
      <c r="J41" s="13">
        <f t="shared" si="1"/>
        <v>122.75700000000002</v>
      </c>
    </row>
    <row r="42" spans="1:10" ht="15.75" customHeight="1">
      <c r="A42" s="7">
        <v>35</v>
      </c>
      <c r="B42" s="8" t="s">
        <v>20</v>
      </c>
      <c r="C42" s="8">
        <v>4</v>
      </c>
      <c r="D42" s="8">
        <v>3</v>
      </c>
      <c r="E42" s="9">
        <v>1398.31</v>
      </c>
      <c r="F42" s="10">
        <f t="shared" si="2"/>
        <v>35573.006399999998</v>
      </c>
      <c r="G42" s="11">
        <f t="shared" si="3"/>
        <v>83.898599999999988</v>
      </c>
      <c r="H42" s="12">
        <f t="shared" si="4"/>
        <v>136079.33426999999</v>
      </c>
      <c r="I42" s="12">
        <f t="shared" si="0"/>
        <v>171652.34067000001</v>
      </c>
      <c r="J42" s="13">
        <f t="shared" si="1"/>
        <v>122.75700000000001</v>
      </c>
    </row>
    <row r="43" spans="1:10" ht="15.75">
      <c r="A43" s="7">
        <v>36</v>
      </c>
      <c r="B43" s="8" t="s">
        <v>20</v>
      </c>
      <c r="C43" s="8">
        <v>6</v>
      </c>
      <c r="D43" s="8">
        <v>2</v>
      </c>
      <c r="E43" s="9">
        <v>388.57</v>
      </c>
      <c r="F43" s="10">
        <f t="shared" si="2"/>
        <v>9885.220800000001</v>
      </c>
      <c r="G43" s="11">
        <f t="shared" si="3"/>
        <v>23.3142</v>
      </c>
      <c r="H43" s="12">
        <f t="shared" si="4"/>
        <v>37814.466690000001</v>
      </c>
      <c r="I43" s="12">
        <f t="shared" si="0"/>
        <v>47699.687490000004</v>
      </c>
      <c r="J43" s="13">
        <f t="shared" si="1"/>
        <v>122.75700000000002</v>
      </c>
    </row>
    <row r="44" spans="1:10" ht="15.75" customHeight="1">
      <c r="A44" s="7">
        <v>37</v>
      </c>
      <c r="B44" s="8" t="s">
        <v>20</v>
      </c>
      <c r="C44" s="8">
        <v>8</v>
      </c>
      <c r="D44" s="8">
        <v>1</v>
      </c>
      <c r="E44" s="9">
        <v>786.58</v>
      </c>
      <c r="F44" s="10">
        <f t="shared" si="2"/>
        <v>20010.595200000003</v>
      </c>
      <c r="G44" s="11">
        <f t="shared" si="3"/>
        <v>47.194800000000001</v>
      </c>
      <c r="H44" s="12">
        <f t="shared" si="4"/>
        <v>76547.605860000011</v>
      </c>
      <c r="I44" s="12">
        <f t="shared" si="0"/>
        <v>96558.201060000021</v>
      </c>
      <c r="J44" s="13">
        <f t="shared" si="1"/>
        <v>122.75700000000002</v>
      </c>
    </row>
    <row r="45" spans="1:10" ht="15.75">
      <c r="A45" s="7">
        <v>38</v>
      </c>
      <c r="B45" s="8" t="s">
        <v>20</v>
      </c>
      <c r="C45" s="8">
        <v>8</v>
      </c>
      <c r="D45" s="8">
        <v>2</v>
      </c>
      <c r="E45" s="9">
        <v>718.06</v>
      </c>
      <c r="F45" s="10">
        <f t="shared" si="2"/>
        <v>18267.446400000001</v>
      </c>
      <c r="G45" s="11">
        <f t="shared" si="3"/>
        <v>43.083599999999997</v>
      </c>
      <c r="H45" s="12">
        <f t="shared" si="4"/>
        <v>69879.445019999999</v>
      </c>
      <c r="I45" s="12">
        <f t="shared" si="0"/>
        <v>88146.89142</v>
      </c>
      <c r="J45" s="13">
        <f t="shared" si="1"/>
        <v>122.75700000000001</v>
      </c>
    </row>
    <row r="46" spans="1:10" ht="15.75" customHeight="1">
      <c r="A46" s="7">
        <v>39</v>
      </c>
      <c r="B46" s="8" t="s">
        <v>20</v>
      </c>
      <c r="C46" s="8">
        <v>8</v>
      </c>
      <c r="D46" s="8">
        <v>3</v>
      </c>
      <c r="E46" s="9">
        <v>517.30999999999995</v>
      </c>
      <c r="F46" s="10">
        <f t="shared" si="2"/>
        <v>13160.366399999999</v>
      </c>
      <c r="G46" s="11">
        <f t="shared" si="3"/>
        <v>31.038599999999995</v>
      </c>
      <c r="H46" s="12">
        <f t="shared" si="4"/>
        <v>50343.05726999999</v>
      </c>
      <c r="I46" s="12">
        <f t="shared" si="0"/>
        <v>63503.423669999989</v>
      </c>
      <c r="J46" s="13">
        <f t="shared" si="1"/>
        <v>122.75699999999999</v>
      </c>
    </row>
    <row r="47" spans="1:10" ht="15.75">
      <c r="A47" s="7">
        <v>40</v>
      </c>
      <c r="B47" s="8" t="s">
        <v>20</v>
      </c>
      <c r="C47" s="8">
        <v>8</v>
      </c>
      <c r="D47" s="8">
        <v>4</v>
      </c>
      <c r="E47" s="9">
        <v>244.64</v>
      </c>
      <c r="F47" s="10">
        <f t="shared" si="2"/>
        <v>6223.6415999999999</v>
      </c>
      <c r="G47" s="11">
        <f t="shared" si="3"/>
        <v>14.678399999999998</v>
      </c>
      <c r="H47" s="12">
        <f t="shared" si="4"/>
        <v>23807.630879999997</v>
      </c>
      <c r="I47" s="12">
        <f t="shared" si="0"/>
        <v>30031.272479999996</v>
      </c>
      <c r="J47" s="13">
        <f t="shared" si="1"/>
        <v>122.75699999999999</v>
      </c>
    </row>
    <row r="48" spans="1:10" ht="15.75" customHeight="1">
      <c r="A48" s="7">
        <v>41</v>
      </c>
      <c r="B48" s="8" t="s">
        <v>20</v>
      </c>
      <c r="C48" s="8">
        <v>8</v>
      </c>
      <c r="D48" s="8">
        <v>5</v>
      </c>
      <c r="E48" s="9">
        <v>374.12</v>
      </c>
      <c r="F48" s="10">
        <f t="shared" si="2"/>
        <v>9517.6128000000008</v>
      </c>
      <c r="G48" s="11">
        <f t="shared" si="3"/>
        <v>22.447199999999999</v>
      </c>
      <c r="H48" s="12">
        <f t="shared" si="4"/>
        <v>36408.236039999996</v>
      </c>
      <c r="I48" s="12">
        <f t="shared" si="0"/>
        <v>45925.848839999999</v>
      </c>
      <c r="J48" s="13">
        <f t="shared" si="1"/>
        <v>122.75699999999999</v>
      </c>
    </row>
    <row r="49" spans="1:10" ht="15.75">
      <c r="A49" s="7">
        <v>42</v>
      </c>
      <c r="B49" s="8" t="s">
        <v>20</v>
      </c>
      <c r="C49" s="8">
        <v>12</v>
      </c>
      <c r="D49" s="8">
        <v>1</v>
      </c>
      <c r="E49" s="9">
        <v>884.62</v>
      </c>
      <c r="F49" s="10">
        <f t="shared" si="2"/>
        <v>22504.732800000002</v>
      </c>
      <c r="G49" s="11">
        <f t="shared" si="3"/>
        <v>53.077199999999998</v>
      </c>
      <c r="H49" s="12">
        <f t="shared" si="4"/>
        <v>86088.564539999992</v>
      </c>
      <c r="I49" s="12">
        <f t="shared" si="0"/>
        <v>108593.29733999999</v>
      </c>
      <c r="J49" s="13">
        <f t="shared" si="1"/>
        <v>122.75699999999999</v>
      </c>
    </row>
    <row r="50" spans="1:10" ht="15.75" customHeight="1">
      <c r="A50" s="7">
        <v>43</v>
      </c>
      <c r="B50" s="8" t="s">
        <v>20</v>
      </c>
      <c r="C50" s="8">
        <v>12</v>
      </c>
      <c r="D50" s="8">
        <v>2</v>
      </c>
      <c r="E50" s="9">
        <v>750.25</v>
      </c>
      <c r="F50" s="10">
        <f t="shared" si="2"/>
        <v>19086.36</v>
      </c>
      <c r="G50" s="11">
        <f t="shared" si="3"/>
        <v>45.015000000000001</v>
      </c>
      <c r="H50" s="12">
        <f t="shared" si="4"/>
        <v>73012.07925000001</v>
      </c>
      <c r="I50" s="12">
        <f t="shared" si="0"/>
        <v>92098.43925000001</v>
      </c>
      <c r="J50" s="13">
        <f t="shared" si="1"/>
        <v>122.75700000000002</v>
      </c>
    </row>
    <row r="51" spans="1:10" ht="15.75">
      <c r="A51" s="7">
        <v>44</v>
      </c>
      <c r="B51" s="8" t="s">
        <v>20</v>
      </c>
      <c r="C51" s="8">
        <v>12</v>
      </c>
      <c r="D51" s="8">
        <v>3</v>
      </c>
      <c r="E51" s="9">
        <v>517.49</v>
      </c>
      <c r="F51" s="10">
        <f t="shared" si="2"/>
        <v>13164.945600000001</v>
      </c>
      <c r="G51" s="11">
        <f t="shared" si="3"/>
        <v>31.049399999999999</v>
      </c>
      <c r="H51" s="12">
        <f t="shared" si="4"/>
        <v>50360.574329999996</v>
      </c>
      <c r="I51" s="12">
        <f t="shared" si="0"/>
        <v>63525.519929999995</v>
      </c>
      <c r="J51" s="13">
        <f t="shared" si="1"/>
        <v>122.75699999999999</v>
      </c>
    </row>
    <row r="52" spans="1:10" ht="15.75" customHeight="1">
      <c r="A52" s="7">
        <v>45</v>
      </c>
      <c r="B52" s="8" t="s">
        <v>21</v>
      </c>
      <c r="C52" s="8">
        <v>1</v>
      </c>
      <c r="D52" s="8"/>
      <c r="E52" s="9">
        <v>222.21</v>
      </c>
      <c r="F52" s="10">
        <f t="shared" si="2"/>
        <v>5653.0224000000007</v>
      </c>
      <c r="G52" s="11">
        <f t="shared" si="3"/>
        <v>13.332599999999999</v>
      </c>
      <c r="H52" s="12">
        <f t="shared" si="4"/>
        <v>21624.810569999998</v>
      </c>
      <c r="I52" s="12">
        <f t="shared" si="0"/>
        <v>27277.832969999999</v>
      </c>
      <c r="J52" s="13">
        <f t="shared" si="1"/>
        <v>122.75699999999999</v>
      </c>
    </row>
    <row r="53" spans="1:10" ht="15.75">
      <c r="A53" s="7">
        <v>46</v>
      </c>
      <c r="B53" s="8" t="s">
        <v>21</v>
      </c>
      <c r="C53" s="8">
        <v>3</v>
      </c>
      <c r="D53" s="8"/>
      <c r="E53" s="9">
        <v>1146.75</v>
      </c>
      <c r="F53" s="10">
        <f t="shared" si="2"/>
        <v>29173.32</v>
      </c>
      <c r="G53" s="11">
        <f t="shared" si="3"/>
        <v>68.804999999999993</v>
      </c>
      <c r="H53" s="12">
        <f t="shared" si="4"/>
        <v>111598.26974999999</v>
      </c>
      <c r="I53" s="12">
        <f t="shared" si="0"/>
        <v>140771.58974999998</v>
      </c>
      <c r="J53" s="13">
        <f t="shared" si="1"/>
        <v>122.75699999999999</v>
      </c>
    </row>
    <row r="54" spans="1:10" ht="15.75" customHeight="1">
      <c r="A54" s="7">
        <v>47</v>
      </c>
      <c r="B54" s="8" t="s">
        <v>21</v>
      </c>
      <c r="C54" s="8">
        <v>5</v>
      </c>
      <c r="D54" s="8"/>
      <c r="E54" s="9">
        <v>400.8</v>
      </c>
      <c r="F54" s="10">
        <f t="shared" si="2"/>
        <v>10196.352000000001</v>
      </c>
      <c r="G54" s="11">
        <f t="shared" si="3"/>
        <v>24.047999999999998</v>
      </c>
      <c r="H54" s="12">
        <f t="shared" si="4"/>
        <v>39004.653599999998</v>
      </c>
      <c r="I54" s="12">
        <f t="shared" si="0"/>
        <v>49201.005599999997</v>
      </c>
      <c r="J54" s="13">
        <f t="shared" si="1"/>
        <v>122.75699999999999</v>
      </c>
    </row>
    <row r="55" spans="1:10" ht="15.75">
      <c r="A55" s="7">
        <v>48</v>
      </c>
      <c r="B55" s="8" t="s">
        <v>21</v>
      </c>
      <c r="C55" s="8">
        <v>7</v>
      </c>
      <c r="D55" s="8"/>
      <c r="E55" s="9">
        <v>1277.9000000000001</v>
      </c>
      <c r="F55" s="10">
        <f t="shared" si="2"/>
        <v>32509.776000000005</v>
      </c>
      <c r="G55" s="11">
        <f t="shared" si="3"/>
        <v>76.674000000000007</v>
      </c>
      <c r="H55" s="12">
        <f t="shared" si="4"/>
        <v>124361.39430000001</v>
      </c>
      <c r="I55" s="12">
        <f t="shared" si="0"/>
        <v>156871.17030000003</v>
      </c>
      <c r="J55" s="13">
        <f t="shared" si="1"/>
        <v>122.75700000000002</v>
      </c>
    </row>
    <row r="56" spans="1:10">
      <c r="E56" s="14"/>
      <c r="G56" s="14"/>
    </row>
    <row r="57" spans="1:10">
      <c r="A57" t="s">
        <v>22</v>
      </c>
    </row>
    <row r="58" spans="1:10">
      <c r="A58" s="15">
        <v>1</v>
      </c>
      <c r="B58" s="17" t="s">
        <v>23</v>
      </c>
      <c r="C58" s="17"/>
    </row>
    <row r="59" spans="1:10">
      <c r="A59" s="15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2017-08-30T09:19:53Z</dcterms:modified>
</cp:coreProperties>
</file>