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5" i="1"/>
  <c r="H55" s="1"/>
  <c r="F55"/>
  <c r="G54"/>
  <c r="H54" s="1"/>
  <c r="I54" s="1"/>
  <c r="J54" s="1"/>
  <c r="F54"/>
  <c r="H53"/>
  <c r="G53"/>
  <c r="F53"/>
  <c r="I53" s="1"/>
  <c r="J53" s="1"/>
  <c r="G52"/>
  <c r="H52" s="1"/>
  <c r="I52" s="1"/>
  <c r="J52" s="1"/>
  <c r="F52"/>
  <c r="H51"/>
  <c r="G51"/>
  <c r="F51"/>
  <c r="I51" s="1"/>
  <c r="J51" s="1"/>
  <c r="G50"/>
  <c r="H50" s="1"/>
  <c r="I50" s="1"/>
  <c r="J50" s="1"/>
  <c r="F50"/>
  <c r="H49"/>
  <c r="G49"/>
  <c r="F49"/>
  <c r="I49" s="1"/>
  <c r="J49" s="1"/>
  <c r="G48"/>
  <c r="H48" s="1"/>
  <c r="F48"/>
  <c r="I48" s="1"/>
  <c r="J48" s="1"/>
  <c r="G47"/>
  <c r="H47" s="1"/>
  <c r="F47"/>
  <c r="I47" s="1"/>
  <c r="J47" s="1"/>
  <c r="G46"/>
  <c r="H46" s="1"/>
  <c r="F46"/>
  <c r="I46" s="1"/>
  <c r="J46" s="1"/>
  <c r="G45"/>
  <c r="H45" s="1"/>
  <c r="F45"/>
  <c r="I45" s="1"/>
  <c r="J45" s="1"/>
  <c r="H44"/>
  <c r="G44"/>
  <c r="F44"/>
  <c r="I44" s="1"/>
  <c r="J44" s="1"/>
  <c r="G43"/>
  <c r="H43" s="1"/>
  <c r="F43"/>
  <c r="H42"/>
  <c r="G42"/>
  <c r="F42"/>
  <c r="I42" s="1"/>
  <c r="J42" s="1"/>
  <c r="G41"/>
  <c r="H41" s="1"/>
  <c r="I41" s="1"/>
  <c r="J41" s="1"/>
  <c r="F41"/>
  <c r="H40"/>
  <c r="G40"/>
  <c r="F40"/>
  <c r="I40" s="1"/>
  <c r="J40" s="1"/>
  <c r="G39"/>
  <c r="H39" s="1"/>
  <c r="I39" s="1"/>
  <c r="J39" s="1"/>
  <c r="F39"/>
  <c r="H38"/>
  <c r="G38"/>
  <c r="F38"/>
  <c r="I38" s="1"/>
  <c r="J38" s="1"/>
  <c r="G37"/>
  <c r="H37" s="1"/>
  <c r="I37" s="1"/>
  <c r="J37" s="1"/>
  <c r="F37"/>
  <c r="H36"/>
  <c r="G36"/>
  <c r="F36"/>
  <c r="I36" s="1"/>
  <c r="J36" s="1"/>
  <c r="G35"/>
  <c r="H35" s="1"/>
  <c r="I35" s="1"/>
  <c r="J35" s="1"/>
  <c r="F35"/>
  <c r="H34"/>
  <c r="G34"/>
  <c r="F34"/>
  <c r="I34" s="1"/>
  <c r="J34" s="1"/>
  <c r="G33"/>
  <c r="H33" s="1"/>
  <c r="F33"/>
  <c r="I33" s="1"/>
  <c r="J33" s="1"/>
  <c r="H32"/>
  <c r="G32"/>
  <c r="F32"/>
  <c r="I32" s="1"/>
  <c r="J32" s="1"/>
  <c r="G31"/>
  <c r="H31" s="1"/>
  <c r="I31" s="1"/>
  <c r="J31" s="1"/>
  <c r="F31"/>
  <c r="H30"/>
  <c r="G30"/>
  <c r="F30"/>
  <c r="I30" s="1"/>
  <c r="J30" s="1"/>
  <c r="G29"/>
  <c r="H29" s="1"/>
  <c r="I29" s="1"/>
  <c r="J29" s="1"/>
  <c r="F29"/>
  <c r="H28"/>
  <c r="G28"/>
  <c r="F28"/>
  <c r="I28" s="1"/>
  <c r="J28" s="1"/>
  <c r="G27"/>
  <c r="H27" s="1"/>
  <c r="I27" s="1"/>
  <c r="J27" s="1"/>
  <c r="F27"/>
  <c r="H26"/>
  <c r="G26"/>
  <c r="F26"/>
  <c r="I26" s="1"/>
  <c r="J26" s="1"/>
  <c r="G25"/>
  <c r="H25" s="1"/>
  <c r="I25" s="1"/>
  <c r="J25" s="1"/>
  <c r="F25"/>
  <c r="H24"/>
  <c r="G24"/>
  <c r="F24"/>
  <c r="I24" s="1"/>
  <c r="J24" s="1"/>
  <c r="G23"/>
  <c r="H23" s="1"/>
  <c r="I23" s="1"/>
  <c r="J23" s="1"/>
  <c r="F23"/>
  <c r="H22"/>
  <c r="G22"/>
  <c r="F22"/>
  <c r="I22" s="1"/>
  <c r="J22" s="1"/>
  <c r="G21"/>
  <c r="H21" s="1"/>
  <c r="I21" s="1"/>
  <c r="J21" s="1"/>
  <c r="F21"/>
  <c r="H20"/>
  <c r="G20"/>
  <c r="F20"/>
  <c r="I20" s="1"/>
  <c r="J20" s="1"/>
  <c r="G19"/>
  <c r="H19" s="1"/>
  <c r="I19" s="1"/>
  <c r="J19" s="1"/>
  <c r="F19"/>
  <c r="H18"/>
  <c r="G18"/>
  <c r="F18"/>
  <c r="I18" s="1"/>
  <c r="J18" s="1"/>
  <c r="G17"/>
  <c r="H17" s="1"/>
  <c r="I17" s="1"/>
  <c r="J17" s="1"/>
  <c r="F17"/>
  <c r="H16"/>
  <c r="G16"/>
  <c r="F16"/>
  <c r="I16" s="1"/>
  <c r="J16" s="1"/>
  <c r="G15"/>
  <c r="H15" s="1"/>
  <c r="I15" s="1"/>
  <c r="J15" s="1"/>
  <c r="F15"/>
  <c r="H14"/>
  <c r="G14"/>
  <c r="F14"/>
  <c r="I14" s="1"/>
  <c r="J14" s="1"/>
  <c r="G13"/>
  <c r="H13" s="1"/>
  <c r="I13" s="1"/>
  <c r="J13" s="1"/>
  <c r="F13"/>
  <c r="H12"/>
  <c r="G12"/>
  <c r="F12"/>
  <c r="I12" s="1"/>
  <c r="J12" s="1"/>
  <c r="G11"/>
  <c r="H11" s="1"/>
  <c r="I11" s="1"/>
  <c r="J11" s="1"/>
  <c r="F11"/>
  <c r="H10"/>
  <c r="G10"/>
  <c r="F10"/>
  <c r="I10" s="1"/>
  <c r="J10" s="1"/>
  <c r="G9"/>
  <c r="H9" s="1"/>
  <c r="I9" s="1"/>
  <c r="J9" s="1"/>
  <c r="F9"/>
  <c r="H8"/>
  <c r="G8"/>
  <c r="F8"/>
  <c r="I8" s="1"/>
  <c r="J8" s="1"/>
  <c r="I43" l="1"/>
  <c r="J43" s="1"/>
  <c r="I55"/>
  <c r="J55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<sst xmlns="http://schemas.openxmlformats.org/spreadsheetml/2006/main" count="69" uniqueCount="26">
  <si>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ресурсов. </t>
  </si>
  <si>
    <t xml:space="preserve">использованных на производство горячей воды за апрель 2017 года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</si>
  <si>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</si>
  <si>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</si>
  <si>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</si>
  <si>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</si>
  <si>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</si>
  <si>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</si>
  <si>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</si>
  <si>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</si>
  <si>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</si>
  <si>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</si>
  <si>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</si>
  <si>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25.44</t>
  </si>
  <si>
    <t>гр.5 * 1621.95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</si>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</sst>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sqref="A1:XFD1048576"/>
    </sheetView>
  </sheetViews>
  <sheetFormatPr defaultRowHeight="15"/>
  <cols>
    <col min="2" max="2" width="28.7109375" customWidth="1"/>
    <col min="3" max="3" width="7.42578125" customWidth="1"/>
    <col min="4" max="4" width="6.42578125" customWidth="1"/>
    <col min="5" max="5" width="14.85546875" customWidth="1"/>
    <col min="6" max="6" width="18" customWidth="1"/>
    <col min="7" max="7" width="14.140625" customWidth="1"/>
    <col min="8" max="8" width="13.5703125" customWidth="1"/>
    <col min="9" max="9" width="15.57031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ht="15" customHeight="1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88.5" customHeight="1">
      <c r="A5" s="7"/>
      <c r="B5" s="8" t="s">
        <v>10</v>
      </c>
      <c r="C5" s="8" t="s">
        <v>11</v>
      </c>
      <c r="D5" s="8" t="s">
        <v>12</v>
      </c>
      <c r="E5" s="9"/>
      <c r="F5" s="6"/>
      <c r="G5" s="6"/>
      <c r="H5" s="6"/>
      <c r="I5" s="6"/>
      <c r="J5" s="6"/>
    </row>
    <row r="6" spans="1:10" ht="15" customHeight="1">
      <c r="A6" s="10"/>
      <c r="B6" s="11"/>
      <c r="C6" s="11"/>
      <c r="D6" s="11"/>
      <c r="E6" s="12"/>
      <c r="F6" s="11" t="s">
        <v>13</v>
      </c>
      <c r="G6" s="11"/>
      <c r="H6" s="11" t="s">
        <v>14</v>
      </c>
      <c r="I6" s="11" t="s">
        <v>15</v>
      </c>
      <c r="J6" s="11" t="s">
        <v>16</v>
      </c>
    </row>
    <row r="7" spans="1:10">
      <c r="A7" s="13">
        <v>1</v>
      </c>
      <c r="B7" s="14">
        <v>2</v>
      </c>
      <c r="C7" s="14"/>
      <c r="D7" s="14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5">
        <v>8</v>
      </c>
    </row>
    <row r="8" spans="1:10" ht="15.75" customHeight="1">
      <c r="A8" s="16">
        <v>1</v>
      </c>
      <c r="B8" s="17" t="s">
        <v>17</v>
      </c>
      <c r="C8" s="17">
        <v>1</v>
      </c>
      <c r="D8" s="17">
        <v>2</v>
      </c>
      <c r="E8" s="18">
        <v>367.81</v>
      </c>
      <c r="F8" s="19">
        <f>E8*25.44</f>
        <v>9357.0864000000001</v>
      </c>
      <c r="G8" s="20">
        <f>E8*0.06</f>
        <v>22.0686</v>
      </c>
      <c r="H8" s="21">
        <f>G8*1621.95</f>
        <v>35794.16577</v>
      </c>
      <c r="I8" s="21">
        <f t="shared" ref="I8:I55" si="0">F8+H8</f>
        <v>45151.25217</v>
      </c>
      <c r="J8" s="21">
        <f t="shared" ref="J8:J55" si="1">I8/E8</f>
        <v>122.75700000000001</v>
      </c>
    </row>
    <row r="9" spans="1:10" ht="15.75">
      <c r="A9" s="16">
        <v>2</v>
      </c>
      <c r="B9" s="17" t="s">
        <v>17</v>
      </c>
      <c r="C9" s="17">
        <v>1</v>
      </c>
      <c r="D9" s="17">
        <v>3</v>
      </c>
      <c r="E9" s="18">
        <v>381.36</v>
      </c>
      <c r="F9" s="19">
        <f t="shared" ref="F9:F55" si="2">E9*25.44</f>
        <v>9701.7984000000015</v>
      </c>
      <c r="G9" s="20">
        <f t="shared" ref="G9:G55" si="3">E9*0.06</f>
        <v>22.881599999999999</v>
      </c>
      <c r="H9" s="21">
        <f t="shared" ref="H9:H55" si="4">G9*1621.95</f>
        <v>37112.811119999998</v>
      </c>
      <c r="I9" s="21">
        <f t="shared" si="0"/>
        <v>46814.609519999998</v>
      </c>
      <c r="J9" s="21">
        <f t="shared" si="1"/>
        <v>122.75699999999999</v>
      </c>
    </row>
    <row r="10" spans="1:10" ht="15.75" customHeight="1">
      <c r="A10" s="16">
        <v>3</v>
      </c>
      <c r="B10" s="17" t="s">
        <v>17</v>
      </c>
      <c r="C10" s="17">
        <v>2</v>
      </c>
      <c r="D10" s="17"/>
      <c r="E10" s="18">
        <v>173.28</v>
      </c>
      <c r="F10" s="19">
        <f t="shared" si="2"/>
        <v>4408.2431999999999</v>
      </c>
      <c r="G10" s="20">
        <f t="shared" si="3"/>
        <v>10.396799999999999</v>
      </c>
      <c r="H10" s="21">
        <f t="shared" si="4"/>
        <v>16863.089759999999</v>
      </c>
      <c r="I10" s="21">
        <f t="shared" si="0"/>
        <v>21271.33296</v>
      </c>
      <c r="J10" s="21">
        <f t="shared" si="1"/>
        <v>122.75699999999999</v>
      </c>
    </row>
    <row r="11" spans="1:10" ht="15.75">
      <c r="A11" s="16">
        <v>4</v>
      </c>
      <c r="B11" s="17" t="s">
        <v>17</v>
      </c>
      <c r="C11" s="17">
        <v>4</v>
      </c>
      <c r="D11" s="17"/>
      <c r="E11" s="18">
        <v>256.63</v>
      </c>
      <c r="F11" s="19">
        <f t="shared" si="2"/>
        <v>6528.6671999999999</v>
      </c>
      <c r="G11" s="20">
        <f t="shared" si="3"/>
        <v>15.397799999999998</v>
      </c>
      <c r="H11" s="21">
        <f t="shared" si="4"/>
        <v>24974.46171</v>
      </c>
      <c r="I11" s="21">
        <f t="shared" si="0"/>
        <v>31503.128909999999</v>
      </c>
      <c r="J11" s="21">
        <f t="shared" si="1"/>
        <v>122.75700000000001</v>
      </c>
    </row>
    <row r="12" spans="1:10" ht="15.75" customHeight="1">
      <c r="A12" s="16">
        <v>5</v>
      </c>
      <c r="B12" s="17" t="s">
        <v>17</v>
      </c>
      <c r="C12" s="17">
        <v>5</v>
      </c>
      <c r="D12" s="17">
        <v>1</v>
      </c>
      <c r="E12" s="18">
        <v>243.03</v>
      </c>
      <c r="F12" s="19">
        <f t="shared" si="2"/>
        <v>6182.6832000000004</v>
      </c>
      <c r="G12" s="20">
        <f t="shared" si="3"/>
        <v>14.581799999999999</v>
      </c>
      <c r="H12" s="21">
        <f t="shared" si="4"/>
        <v>23650.950509999999</v>
      </c>
      <c r="I12" s="21">
        <f t="shared" si="0"/>
        <v>29833.633709999998</v>
      </c>
      <c r="J12" s="21">
        <f t="shared" si="1"/>
        <v>122.75699999999999</v>
      </c>
    </row>
    <row r="13" spans="1:10" ht="15.75">
      <c r="A13" s="16">
        <v>6</v>
      </c>
      <c r="B13" s="17" t="s">
        <v>17</v>
      </c>
      <c r="C13" s="17">
        <v>5</v>
      </c>
      <c r="D13" s="17">
        <v>2</v>
      </c>
      <c r="E13" s="18">
        <v>369.05</v>
      </c>
      <c r="F13" s="19">
        <f t="shared" si="2"/>
        <v>9388.6320000000014</v>
      </c>
      <c r="G13" s="20">
        <f t="shared" si="3"/>
        <v>22.143000000000001</v>
      </c>
      <c r="H13" s="21">
        <f t="shared" si="4"/>
        <v>35914.83885</v>
      </c>
      <c r="I13" s="21">
        <f t="shared" si="0"/>
        <v>45303.470849999998</v>
      </c>
      <c r="J13" s="21">
        <f t="shared" si="1"/>
        <v>122.75699999999999</v>
      </c>
    </row>
    <row r="14" spans="1:10" ht="15.75" customHeight="1">
      <c r="A14" s="16">
        <v>7</v>
      </c>
      <c r="B14" s="17" t="s">
        <v>17</v>
      </c>
      <c r="C14" s="17">
        <v>6</v>
      </c>
      <c r="D14" s="17"/>
      <c r="E14" s="18">
        <v>212.55</v>
      </c>
      <c r="F14" s="19">
        <f t="shared" si="2"/>
        <v>5407.2720000000008</v>
      </c>
      <c r="G14" s="20">
        <f t="shared" si="3"/>
        <v>12.753</v>
      </c>
      <c r="H14" s="21">
        <f t="shared" si="4"/>
        <v>20684.728350000001</v>
      </c>
      <c r="I14" s="21">
        <f t="shared" si="0"/>
        <v>26092.000350000002</v>
      </c>
      <c r="J14" s="21">
        <f t="shared" si="1"/>
        <v>122.75700000000001</v>
      </c>
    </row>
    <row r="15" spans="1:10" ht="15.75">
      <c r="A15" s="16">
        <v>8</v>
      </c>
      <c r="B15" s="17" t="s">
        <v>17</v>
      </c>
      <c r="C15" s="17">
        <v>6</v>
      </c>
      <c r="D15" s="17">
        <v>2</v>
      </c>
      <c r="E15" s="18">
        <v>251.77</v>
      </c>
      <c r="F15" s="19">
        <f t="shared" si="2"/>
        <v>6405.028800000001</v>
      </c>
      <c r="G15" s="20">
        <f t="shared" si="3"/>
        <v>15.106199999999999</v>
      </c>
      <c r="H15" s="21">
        <f t="shared" si="4"/>
        <v>24501.501089999998</v>
      </c>
      <c r="I15" s="21">
        <f t="shared" si="0"/>
        <v>30906.529889999998</v>
      </c>
      <c r="J15" s="22">
        <f t="shared" si="1"/>
        <v>122.75699999999999</v>
      </c>
    </row>
    <row r="16" spans="1:10" ht="15.75" customHeight="1">
      <c r="A16" s="16">
        <v>9</v>
      </c>
      <c r="B16" s="17" t="s">
        <v>17</v>
      </c>
      <c r="C16" s="17">
        <v>7</v>
      </c>
      <c r="D16" s="17"/>
      <c r="E16" s="18">
        <v>267.35000000000002</v>
      </c>
      <c r="F16" s="19">
        <f t="shared" si="2"/>
        <v>6801.3840000000009</v>
      </c>
      <c r="G16" s="20">
        <f t="shared" si="3"/>
        <v>16.041</v>
      </c>
      <c r="H16" s="21">
        <f t="shared" si="4"/>
        <v>26017.699950000002</v>
      </c>
      <c r="I16" s="21">
        <f t="shared" si="0"/>
        <v>32819.08395</v>
      </c>
      <c r="J16" s="22">
        <f t="shared" si="1"/>
        <v>122.75699999999999</v>
      </c>
    </row>
    <row r="17" spans="1:10" ht="15.75">
      <c r="A17" s="16">
        <v>10</v>
      </c>
      <c r="B17" s="17" t="s">
        <v>17</v>
      </c>
      <c r="C17" s="17">
        <v>8</v>
      </c>
      <c r="D17" s="17"/>
      <c r="E17" s="18">
        <v>173.19</v>
      </c>
      <c r="F17" s="19">
        <f t="shared" si="2"/>
        <v>4405.9535999999998</v>
      </c>
      <c r="G17" s="20">
        <f t="shared" si="3"/>
        <v>10.391399999999999</v>
      </c>
      <c r="H17" s="21">
        <f t="shared" si="4"/>
        <v>16854.33123</v>
      </c>
      <c r="I17" s="21">
        <f t="shared" si="0"/>
        <v>21260.284830000001</v>
      </c>
      <c r="J17" s="22">
        <f t="shared" si="1"/>
        <v>122.75700000000001</v>
      </c>
    </row>
    <row r="18" spans="1:10" ht="15.75" customHeight="1">
      <c r="A18" s="16">
        <v>11</v>
      </c>
      <c r="B18" s="17" t="s">
        <v>17</v>
      </c>
      <c r="C18" s="17">
        <v>9</v>
      </c>
      <c r="D18" s="17"/>
      <c r="E18" s="18">
        <v>273.25</v>
      </c>
      <c r="F18" s="19">
        <f t="shared" si="2"/>
        <v>6951.4800000000005</v>
      </c>
      <c r="G18" s="20">
        <f t="shared" si="3"/>
        <v>16.395</v>
      </c>
      <c r="H18" s="21">
        <f t="shared" si="4"/>
        <v>26591.87025</v>
      </c>
      <c r="I18" s="21">
        <f t="shared" si="0"/>
        <v>33543.350250000003</v>
      </c>
      <c r="J18" s="22">
        <f t="shared" si="1"/>
        <v>122.75700000000001</v>
      </c>
    </row>
    <row r="19" spans="1:10" ht="15.75">
      <c r="A19" s="16">
        <v>12</v>
      </c>
      <c r="B19" s="17" t="s">
        <v>17</v>
      </c>
      <c r="C19" s="17">
        <v>10</v>
      </c>
      <c r="D19" s="17"/>
      <c r="E19" s="18">
        <v>326.52</v>
      </c>
      <c r="F19" s="19">
        <f t="shared" si="2"/>
        <v>8306.6687999999995</v>
      </c>
      <c r="G19" s="20">
        <f t="shared" si="3"/>
        <v>19.591199999999997</v>
      </c>
      <c r="H19" s="21">
        <f t="shared" si="4"/>
        <v>31775.946839999997</v>
      </c>
      <c r="I19" s="21">
        <f t="shared" si="0"/>
        <v>40082.615639999996</v>
      </c>
      <c r="J19" s="22">
        <f t="shared" si="1"/>
        <v>122.75699999999999</v>
      </c>
    </row>
    <row r="20" spans="1:10" ht="15.75" customHeight="1">
      <c r="A20" s="16">
        <v>13</v>
      </c>
      <c r="B20" s="17" t="s">
        <v>17</v>
      </c>
      <c r="C20" s="17">
        <v>10</v>
      </c>
      <c r="D20" s="17">
        <v>2</v>
      </c>
      <c r="E20" s="18">
        <v>289</v>
      </c>
      <c r="F20" s="19">
        <f t="shared" si="2"/>
        <v>7352.1600000000008</v>
      </c>
      <c r="G20" s="20">
        <f t="shared" si="3"/>
        <v>17.34</v>
      </c>
      <c r="H20" s="21">
        <f t="shared" si="4"/>
        <v>28124.613000000001</v>
      </c>
      <c r="I20" s="21">
        <f t="shared" si="0"/>
        <v>35476.773000000001</v>
      </c>
      <c r="J20" s="22">
        <f t="shared" si="1"/>
        <v>122.75700000000001</v>
      </c>
    </row>
    <row r="21" spans="1:10" ht="15.75">
      <c r="A21" s="16">
        <v>14</v>
      </c>
      <c r="B21" s="17" t="s">
        <v>17</v>
      </c>
      <c r="C21" s="17">
        <v>11</v>
      </c>
      <c r="D21" s="17">
        <v>1</v>
      </c>
      <c r="E21" s="18">
        <v>230.41</v>
      </c>
      <c r="F21" s="19">
        <f t="shared" si="2"/>
        <v>5861.6304</v>
      </c>
      <c r="G21" s="20">
        <f t="shared" si="3"/>
        <v>13.824599999999998</v>
      </c>
      <c r="H21" s="21">
        <f t="shared" si="4"/>
        <v>22422.809969999998</v>
      </c>
      <c r="I21" s="21">
        <f t="shared" si="0"/>
        <v>28284.440369999997</v>
      </c>
      <c r="J21" s="22">
        <f t="shared" si="1"/>
        <v>122.75699999999999</v>
      </c>
    </row>
    <row r="22" spans="1:10" ht="15.75" customHeight="1">
      <c r="A22" s="16">
        <v>15</v>
      </c>
      <c r="B22" s="17" t="s">
        <v>17</v>
      </c>
      <c r="C22" s="17">
        <v>11</v>
      </c>
      <c r="D22" s="17">
        <v>2</v>
      </c>
      <c r="E22" s="18">
        <v>531.34</v>
      </c>
      <c r="F22" s="19">
        <f t="shared" si="2"/>
        <v>13517.289600000002</v>
      </c>
      <c r="G22" s="20">
        <f t="shared" si="3"/>
        <v>31.880400000000002</v>
      </c>
      <c r="H22" s="21">
        <f t="shared" si="4"/>
        <v>51708.414780000006</v>
      </c>
      <c r="I22" s="21">
        <f t="shared" si="0"/>
        <v>65225.70438000001</v>
      </c>
      <c r="J22" s="22">
        <f t="shared" si="1"/>
        <v>122.75700000000001</v>
      </c>
    </row>
    <row r="23" spans="1:10" ht="15.75">
      <c r="A23" s="16">
        <v>16</v>
      </c>
      <c r="B23" s="17" t="s">
        <v>17</v>
      </c>
      <c r="C23" s="17">
        <v>11</v>
      </c>
      <c r="D23" s="17">
        <v>3</v>
      </c>
      <c r="E23" s="18">
        <v>163.19999999999999</v>
      </c>
      <c r="F23" s="19">
        <f t="shared" si="2"/>
        <v>4151.808</v>
      </c>
      <c r="G23" s="20">
        <f t="shared" si="3"/>
        <v>9.7919999999999998</v>
      </c>
      <c r="H23" s="21">
        <f t="shared" si="4"/>
        <v>15882.134400000001</v>
      </c>
      <c r="I23" s="21">
        <f t="shared" si="0"/>
        <v>20033.9424</v>
      </c>
      <c r="J23" s="22">
        <f t="shared" si="1"/>
        <v>122.75700000000001</v>
      </c>
    </row>
    <row r="24" spans="1:10" ht="15.75" customHeight="1">
      <c r="A24" s="16">
        <v>17</v>
      </c>
      <c r="B24" s="17" t="s">
        <v>17</v>
      </c>
      <c r="C24" s="17">
        <v>16</v>
      </c>
      <c r="D24" s="17"/>
      <c r="E24" s="18">
        <v>376.61</v>
      </c>
      <c r="F24" s="19">
        <f t="shared" si="2"/>
        <v>9580.9584000000013</v>
      </c>
      <c r="G24" s="20">
        <f t="shared" si="3"/>
        <v>22.596599999999999</v>
      </c>
      <c r="H24" s="21">
        <f t="shared" si="4"/>
        <v>36650.555370000002</v>
      </c>
      <c r="I24" s="21">
        <f t="shared" si="0"/>
        <v>46231.513770000005</v>
      </c>
      <c r="J24" s="22">
        <f t="shared" si="1"/>
        <v>122.75700000000001</v>
      </c>
    </row>
    <row r="25" spans="1:10" ht="15.75">
      <c r="A25" s="16">
        <v>18</v>
      </c>
      <c r="B25" s="17" t="s">
        <v>17</v>
      </c>
      <c r="C25" s="17">
        <v>17</v>
      </c>
      <c r="D25" s="17"/>
      <c r="E25" s="18">
        <v>758.64</v>
      </c>
      <c r="F25" s="19">
        <f t="shared" si="2"/>
        <v>19299.801599999999</v>
      </c>
      <c r="G25" s="20">
        <f t="shared" si="3"/>
        <v>45.5184</v>
      </c>
      <c r="H25" s="21">
        <f t="shared" si="4"/>
        <v>73828.568880000006</v>
      </c>
      <c r="I25" s="21">
        <f t="shared" si="0"/>
        <v>93128.370480000012</v>
      </c>
      <c r="J25" s="22">
        <f t="shared" si="1"/>
        <v>122.75700000000002</v>
      </c>
    </row>
    <row r="26" spans="1:10" ht="15.75" customHeight="1">
      <c r="A26" s="16">
        <v>19</v>
      </c>
      <c r="B26" s="17" t="s">
        <v>17</v>
      </c>
      <c r="C26" s="17">
        <v>20</v>
      </c>
      <c r="D26" s="17"/>
      <c r="E26" s="18">
        <v>389.76</v>
      </c>
      <c r="F26" s="19">
        <f t="shared" si="2"/>
        <v>9915.4943999999996</v>
      </c>
      <c r="G26" s="20">
        <f t="shared" si="3"/>
        <v>23.3856</v>
      </c>
      <c r="H26" s="21">
        <f t="shared" si="4"/>
        <v>37930.27392</v>
      </c>
      <c r="I26" s="21">
        <f t="shared" si="0"/>
        <v>47845.768320000003</v>
      </c>
      <c r="J26" s="22">
        <f t="shared" si="1"/>
        <v>122.75700000000001</v>
      </c>
    </row>
    <row r="27" spans="1:10" ht="15.75">
      <c r="A27" s="16">
        <v>20</v>
      </c>
      <c r="B27" s="17" t="s">
        <v>18</v>
      </c>
      <c r="C27" s="17">
        <v>6</v>
      </c>
      <c r="D27" s="17"/>
      <c r="E27" s="18">
        <v>1165.1500000000001</v>
      </c>
      <c r="F27" s="19">
        <f t="shared" si="2"/>
        <v>29641.416000000005</v>
      </c>
      <c r="G27" s="20">
        <f t="shared" si="3"/>
        <v>69.909000000000006</v>
      </c>
      <c r="H27" s="21">
        <f t="shared" si="4"/>
        <v>113388.90255000001</v>
      </c>
      <c r="I27" s="21">
        <f t="shared" si="0"/>
        <v>143030.31855000003</v>
      </c>
      <c r="J27" s="22">
        <f t="shared" si="1"/>
        <v>122.75700000000002</v>
      </c>
    </row>
    <row r="28" spans="1:10" ht="15.75" customHeight="1">
      <c r="A28" s="16">
        <v>21</v>
      </c>
      <c r="B28" s="17" t="s">
        <v>18</v>
      </c>
      <c r="C28" s="17">
        <v>8</v>
      </c>
      <c r="D28" s="17"/>
      <c r="E28" s="18">
        <v>789.2</v>
      </c>
      <c r="F28" s="19">
        <f t="shared" si="2"/>
        <v>20077.248000000003</v>
      </c>
      <c r="G28" s="20">
        <f t="shared" si="3"/>
        <v>47.352000000000004</v>
      </c>
      <c r="H28" s="21">
        <f t="shared" si="4"/>
        <v>76802.576400000005</v>
      </c>
      <c r="I28" s="21">
        <f t="shared" si="0"/>
        <v>96879.824400000012</v>
      </c>
      <c r="J28" s="22">
        <f t="shared" si="1"/>
        <v>122.75700000000001</v>
      </c>
    </row>
    <row r="29" spans="1:10" ht="15.75">
      <c r="A29" s="16">
        <v>22</v>
      </c>
      <c r="B29" s="17" t="s">
        <v>18</v>
      </c>
      <c r="C29" s="17">
        <v>10</v>
      </c>
      <c r="D29" s="17">
        <v>1</v>
      </c>
      <c r="E29" s="18">
        <v>953.55</v>
      </c>
      <c r="F29" s="19">
        <f t="shared" si="2"/>
        <v>24258.312000000002</v>
      </c>
      <c r="G29" s="20">
        <f t="shared" si="3"/>
        <v>57.212999999999994</v>
      </c>
      <c r="H29" s="21">
        <f t="shared" si="4"/>
        <v>92796.625349999988</v>
      </c>
      <c r="I29" s="21">
        <f t="shared" si="0"/>
        <v>117054.93734999999</v>
      </c>
      <c r="J29" s="22">
        <f t="shared" si="1"/>
        <v>122.75700000000001</v>
      </c>
    </row>
    <row r="30" spans="1:10" ht="15.75" customHeight="1">
      <c r="A30" s="16">
        <v>23</v>
      </c>
      <c r="B30" s="17" t="s">
        <v>19</v>
      </c>
      <c r="C30" s="17">
        <v>5</v>
      </c>
      <c r="D30" s="17">
        <v>1</v>
      </c>
      <c r="E30" s="18">
        <v>704.83</v>
      </c>
      <c r="F30" s="19">
        <f t="shared" si="2"/>
        <v>17930.875200000002</v>
      </c>
      <c r="G30" s="20">
        <f t="shared" si="3"/>
        <v>42.2898</v>
      </c>
      <c r="H30" s="21">
        <f t="shared" si="4"/>
        <v>68591.94111</v>
      </c>
      <c r="I30" s="21">
        <f t="shared" si="0"/>
        <v>86522.816309999995</v>
      </c>
      <c r="J30" s="22">
        <f t="shared" si="1"/>
        <v>122.75699999999999</v>
      </c>
    </row>
    <row r="31" spans="1:10" ht="15.75">
      <c r="A31" s="16">
        <v>24</v>
      </c>
      <c r="B31" s="17" t="s">
        <v>19</v>
      </c>
      <c r="C31" s="17">
        <v>5</v>
      </c>
      <c r="D31" s="17">
        <v>2</v>
      </c>
      <c r="E31" s="18">
        <v>449.12</v>
      </c>
      <c r="F31" s="19">
        <f t="shared" si="2"/>
        <v>11425.612800000001</v>
      </c>
      <c r="G31" s="20">
        <f t="shared" si="3"/>
        <v>26.947199999999999</v>
      </c>
      <c r="H31" s="21">
        <f t="shared" si="4"/>
        <v>43707.011039999998</v>
      </c>
      <c r="I31" s="21">
        <f t="shared" si="0"/>
        <v>55132.62384</v>
      </c>
      <c r="J31" s="22">
        <f t="shared" si="1"/>
        <v>122.75700000000001</v>
      </c>
    </row>
    <row r="32" spans="1:10" ht="15.75" customHeight="1">
      <c r="A32" s="16">
        <v>25</v>
      </c>
      <c r="B32" s="17" t="s">
        <v>19</v>
      </c>
      <c r="C32" s="17">
        <v>7</v>
      </c>
      <c r="D32" s="17">
        <v>1</v>
      </c>
      <c r="E32" s="18">
        <v>780.54</v>
      </c>
      <c r="F32" s="19">
        <f t="shared" si="2"/>
        <v>19856.937600000001</v>
      </c>
      <c r="G32" s="20">
        <f t="shared" si="3"/>
        <v>46.832399999999993</v>
      </c>
      <c r="H32" s="21">
        <f t="shared" si="4"/>
        <v>75959.81117999999</v>
      </c>
      <c r="I32" s="21">
        <f t="shared" si="0"/>
        <v>95816.748779999994</v>
      </c>
      <c r="J32" s="22">
        <f t="shared" si="1"/>
        <v>122.75700000000001</v>
      </c>
    </row>
    <row r="33" spans="1:10" ht="15.75">
      <c r="A33" s="16">
        <v>26</v>
      </c>
      <c r="B33" s="17" t="s">
        <v>19</v>
      </c>
      <c r="C33" s="17">
        <v>7</v>
      </c>
      <c r="D33" s="17">
        <v>2</v>
      </c>
      <c r="E33" s="18">
        <v>473.32</v>
      </c>
      <c r="F33" s="19">
        <f t="shared" si="2"/>
        <v>12041.2608</v>
      </c>
      <c r="G33" s="20">
        <f t="shared" si="3"/>
        <v>28.399199999999997</v>
      </c>
      <c r="H33" s="21">
        <f t="shared" si="4"/>
        <v>46062.082439999998</v>
      </c>
      <c r="I33" s="21">
        <f t="shared" si="0"/>
        <v>58103.343240000002</v>
      </c>
      <c r="J33" s="22">
        <f t="shared" si="1"/>
        <v>122.75700000000001</v>
      </c>
    </row>
    <row r="34" spans="1:10" ht="15.75" customHeight="1">
      <c r="A34" s="16">
        <v>27</v>
      </c>
      <c r="B34" s="17" t="s">
        <v>19</v>
      </c>
      <c r="C34" s="17">
        <v>9</v>
      </c>
      <c r="D34" s="17">
        <v>1</v>
      </c>
      <c r="E34" s="18">
        <v>617.75</v>
      </c>
      <c r="F34" s="19">
        <f t="shared" si="2"/>
        <v>15715.560000000001</v>
      </c>
      <c r="G34" s="20">
        <f t="shared" si="3"/>
        <v>37.064999999999998</v>
      </c>
      <c r="H34" s="21">
        <f t="shared" si="4"/>
        <v>60117.57675</v>
      </c>
      <c r="I34" s="21">
        <f t="shared" si="0"/>
        <v>75833.136750000005</v>
      </c>
      <c r="J34" s="22">
        <f t="shared" si="1"/>
        <v>122.75700000000001</v>
      </c>
    </row>
    <row r="35" spans="1:10" ht="15.75">
      <c r="A35" s="16">
        <v>28</v>
      </c>
      <c r="B35" s="17" t="s">
        <v>19</v>
      </c>
      <c r="C35" s="17">
        <v>9</v>
      </c>
      <c r="D35" s="17">
        <v>2</v>
      </c>
      <c r="E35" s="18">
        <v>202.91</v>
      </c>
      <c r="F35" s="19">
        <f t="shared" si="2"/>
        <v>5162.0304000000006</v>
      </c>
      <c r="G35" s="20">
        <f t="shared" si="3"/>
        <v>12.1746</v>
      </c>
      <c r="H35" s="21">
        <f t="shared" si="4"/>
        <v>19746.59247</v>
      </c>
      <c r="I35" s="21">
        <f t="shared" si="0"/>
        <v>24908.622869999999</v>
      </c>
      <c r="J35" s="22">
        <f t="shared" si="1"/>
        <v>122.75700000000001</v>
      </c>
    </row>
    <row r="36" spans="1:10" ht="15.75" customHeight="1">
      <c r="A36" s="16">
        <v>29</v>
      </c>
      <c r="B36" s="17" t="s">
        <v>19</v>
      </c>
      <c r="C36" s="17">
        <v>11</v>
      </c>
      <c r="D36" s="17">
        <v>1</v>
      </c>
      <c r="E36" s="18">
        <v>711.81</v>
      </c>
      <c r="F36" s="19">
        <f t="shared" si="2"/>
        <v>18108.446400000001</v>
      </c>
      <c r="G36" s="20">
        <f t="shared" si="3"/>
        <v>42.708599999999997</v>
      </c>
      <c r="H36" s="21">
        <f t="shared" si="4"/>
        <v>69271.213770000002</v>
      </c>
      <c r="I36" s="21">
        <f t="shared" si="0"/>
        <v>87379.660170000003</v>
      </c>
      <c r="J36" s="22">
        <f t="shared" si="1"/>
        <v>122.75700000000002</v>
      </c>
    </row>
    <row r="37" spans="1:10" ht="15.75">
      <c r="A37" s="16">
        <v>30</v>
      </c>
      <c r="B37" s="17" t="s">
        <v>19</v>
      </c>
      <c r="C37" s="17">
        <v>13</v>
      </c>
      <c r="D37" s="17">
        <v>1</v>
      </c>
      <c r="E37" s="18">
        <v>657.11</v>
      </c>
      <c r="F37" s="19">
        <f t="shared" si="2"/>
        <v>16716.878400000001</v>
      </c>
      <c r="G37" s="20">
        <f t="shared" si="3"/>
        <v>39.426600000000001</v>
      </c>
      <c r="H37" s="21">
        <f t="shared" si="4"/>
        <v>63947.973870000002</v>
      </c>
      <c r="I37" s="21">
        <f t="shared" si="0"/>
        <v>80664.852270000003</v>
      </c>
      <c r="J37" s="22">
        <f t="shared" si="1"/>
        <v>122.75700000000001</v>
      </c>
    </row>
    <row r="38" spans="1:10" ht="15.75" customHeight="1">
      <c r="A38" s="16">
        <v>31</v>
      </c>
      <c r="B38" s="17" t="s">
        <v>19</v>
      </c>
      <c r="C38" s="17">
        <v>17</v>
      </c>
      <c r="D38" s="17">
        <v>2</v>
      </c>
      <c r="E38" s="18">
        <v>1167.56</v>
      </c>
      <c r="F38" s="19">
        <f t="shared" si="2"/>
        <v>29702.7264</v>
      </c>
      <c r="G38" s="20">
        <f t="shared" si="3"/>
        <v>70.053599999999989</v>
      </c>
      <c r="H38" s="21">
        <f t="shared" si="4"/>
        <v>113623.43651999999</v>
      </c>
      <c r="I38" s="21">
        <f t="shared" si="0"/>
        <v>143326.16291999997</v>
      </c>
      <c r="J38" s="22">
        <f t="shared" si="1"/>
        <v>122.75699999999998</v>
      </c>
    </row>
    <row r="39" spans="1:10" ht="15.75">
      <c r="A39" s="16">
        <v>32</v>
      </c>
      <c r="B39" s="17" t="s">
        <v>20</v>
      </c>
      <c r="C39" s="17">
        <v>2</v>
      </c>
      <c r="D39" s="17"/>
      <c r="E39" s="18">
        <v>188.74</v>
      </c>
      <c r="F39" s="19">
        <f t="shared" si="2"/>
        <v>4801.5456000000004</v>
      </c>
      <c r="G39" s="20">
        <f t="shared" si="3"/>
        <v>11.324400000000001</v>
      </c>
      <c r="H39" s="21">
        <f t="shared" si="4"/>
        <v>18367.61058</v>
      </c>
      <c r="I39" s="21">
        <f t="shared" si="0"/>
        <v>23169.156180000002</v>
      </c>
      <c r="J39" s="22">
        <f t="shared" si="1"/>
        <v>122.75700000000001</v>
      </c>
    </row>
    <row r="40" spans="1:10" ht="15.75" customHeight="1">
      <c r="A40" s="16">
        <v>33</v>
      </c>
      <c r="B40" s="17" t="s">
        <v>20</v>
      </c>
      <c r="C40" s="17">
        <v>4</v>
      </c>
      <c r="D40" s="17">
        <v>1</v>
      </c>
      <c r="E40" s="18">
        <v>1045.94</v>
      </c>
      <c r="F40" s="19">
        <f t="shared" si="2"/>
        <v>26608.713600000003</v>
      </c>
      <c r="G40" s="20">
        <f t="shared" si="3"/>
        <v>62.756399999999999</v>
      </c>
      <c r="H40" s="21">
        <f t="shared" si="4"/>
        <v>101787.74298</v>
      </c>
      <c r="I40" s="21">
        <f t="shared" si="0"/>
        <v>128396.45658</v>
      </c>
      <c r="J40" s="22">
        <f t="shared" si="1"/>
        <v>122.75699999999999</v>
      </c>
    </row>
    <row r="41" spans="1:10" ht="15.75">
      <c r="A41" s="16">
        <v>34</v>
      </c>
      <c r="B41" s="17" t="s">
        <v>20</v>
      </c>
      <c r="C41" s="17">
        <v>4</v>
      </c>
      <c r="D41" s="17">
        <v>2</v>
      </c>
      <c r="E41" s="18">
        <v>781.38</v>
      </c>
      <c r="F41" s="19">
        <f t="shared" si="2"/>
        <v>19878.307199999999</v>
      </c>
      <c r="G41" s="20">
        <f t="shared" si="3"/>
        <v>46.882799999999996</v>
      </c>
      <c r="H41" s="21">
        <f t="shared" si="4"/>
        <v>76041.557459999996</v>
      </c>
      <c r="I41" s="21">
        <f t="shared" si="0"/>
        <v>95919.864659999992</v>
      </c>
      <c r="J41" s="22">
        <f t="shared" si="1"/>
        <v>122.75699999999999</v>
      </c>
    </row>
    <row r="42" spans="1:10" ht="15.75" customHeight="1">
      <c r="A42" s="16">
        <v>35</v>
      </c>
      <c r="B42" s="17" t="s">
        <v>20</v>
      </c>
      <c r="C42" s="17">
        <v>4</v>
      </c>
      <c r="D42" s="17">
        <v>3</v>
      </c>
      <c r="E42" s="18">
        <v>1336.19</v>
      </c>
      <c r="F42" s="19">
        <f t="shared" si="2"/>
        <v>33992.673600000002</v>
      </c>
      <c r="G42" s="20">
        <f t="shared" si="3"/>
        <v>80.171400000000006</v>
      </c>
      <c r="H42" s="21">
        <f t="shared" si="4"/>
        <v>130034.00223000001</v>
      </c>
      <c r="I42" s="21">
        <f t="shared" si="0"/>
        <v>164026.67583000002</v>
      </c>
      <c r="J42" s="22">
        <f t="shared" si="1"/>
        <v>122.75700000000001</v>
      </c>
    </row>
    <row r="43" spans="1:10" ht="15.75">
      <c r="A43" s="16">
        <v>36</v>
      </c>
      <c r="B43" s="17" t="s">
        <v>20</v>
      </c>
      <c r="C43" s="17">
        <v>6</v>
      </c>
      <c r="D43" s="17">
        <v>2</v>
      </c>
      <c r="E43" s="18">
        <v>282.20999999999998</v>
      </c>
      <c r="F43" s="19">
        <f t="shared" si="2"/>
        <v>7179.4223999999995</v>
      </c>
      <c r="G43" s="20">
        <f t="shared" si="3"/>
        <v>16.932599999999997</v>
      </c>
      <c r="H43" s="21">
        <f t="shared" si="4"/>
        <v>27463.830569999995</v>
      </c>
      <c r="I43" s="21">
        <f t="shared" si="0"/>
        <v>34643.252969999994</v>
      </c>
      <c r="J43" s="22">
        <f t="shared" si="1"/>
        <v>122.75699999999999</v>
      </c>
    </row>
    <row r="44" spans="1:10" ht="15.75" customHeight="1">
      <c r="A44" s="16">
        <v>37</v>
      </c>
      <c r="B44" s="17" t="s">
        <v>20</v>
      </c>
      <c r="C44" s="17">
        <v>8</v>
      </c>
      <c r="D44" s="17">
        <v>1</v>
      </c>
      <c r="E44" s="18">
        <v>838.62</v>
      </c>
      <c r="F44" s="19">
        <f t="shared" si="2"/>
        <v>21334.4928</v>
      </c>
      <c r="G44" s="20">
        <f t="shared" si="3"/>
        <v>50.3172</v>
      </c>
      <c r="H44" s="21">
        <f t="shared" si="4"/>
        <v>81611.982539999997</v>
      </c>
      <c r="I44" s="21">
        <f t="shared" si="0"/>
        <v>102946.47534</v>
      </c>
      <c r="J44" s="22">
        <f t="shared" si="1"/>
        <v>122.75700000000001</v>
      </c>
    </row>
    <row r="45" spans="1:10" ht="15.75">
      <c r="A45" s="16">
        <v>38</v>
      </c>
      <c r="B45" s="17" t="s">
        <v>20</v>
      </c>
      <c r="C45" s="17">
        <v>8</v>
      </c>
      <c r="D45" s="17">
        <v>2</v>
      </c>
      <c r="E45" s="18">
        <v>702.06</v>
      </c>
      <c r="F45" s="19">
        <f t="shared" si="2"/>
        <v>17860.4064</v>
      </c>
      <c r="G45" s="20">
        <f t="shared" si="3"/>
        <v>42.123599999999996</v>
      </c>
      <c r="H45" s="21">
        <f t="shared" si="4"/>
        <v>68322.373019999999</v>
      </c>
      <c r="I45" s="21">
        <f t="shared" si="0"/>
        <v>86182.779420000006</v>
      </c>
      <c r="J45" s="22">
        <f t="shared" si="1"/>
        <v>122.75700000000002</v>
      </c>
    </row>
    <row r="46" spans="1:10" ht="15.75" customHeight="1">
      <c r="A46" s="16">
        <v>39</v>
      </c>
      <c r="B46" s="17" t="s">
        <v>20</v>
      </c>
      <c r="C46" s="17">
        <v>8</v>
      </c>
      <c r="D46" s="17">
        <v>3</v>
      </c>
      <c r="E46" s="18">
        <v>455.73</v>
      </c>
      <c r="F46" s="19">
        <f t="shared" si="2"/>
        <v>11593.771200000001</v>
      </c>
      <c r="G46" s="20">
        <f t="shared" si="3"/>
        <v>27.343800000000002</v>
      </c>
      <c r="H46" s="21">
        <f t="shared" si="4"/>
        <v>44350.276410000006</v>
      </c>
      <c r="I46" s="21">
        <f t="shared" si="0"/>
        <v>55944.047610000009</v>
      </c>
      <c r="J46" s="22">
        <f t="shared" si="1"/>
        <v>122.75700000000002</v>
      </c>
    </row>
    <row r="47" spans="1:10" ht="15.75">
      <c r="A47" s="16">
        <v>40</v>
      </c>
      <c r="B47" s="17" t="s">
        <v>20</v>
      </c>
      <c r="C47" s="17">
        <v>8</v>
      </c>
      <c r="D47" s="17">
        <v>4</v>
      </c>
      <c r="E47" s="18">
        <v>258.70999999999998</v>
      </c>
      <c r="F47" s="19">
        <f t="shared" si="2"/>
        <v>6581.5824000000002</v>
      </c>
      <c r="G47" s="20">
        <f t="shared" si="3"/>
        <v>15.522599999999999</v>
      </c>
      <c r="H47" s="21">
        <f t="shared" si="4"/>
        <v>25176.881069999999</v>
      </c>
      <c r="I47" s="21">
        <f t="shared" si="0"/>
        <v>31758.463469999999</v>
      </c>
      <c r="J47" s="22">
        <f t="shared" si="1"/>
        <v>122.75700000000001</v>
      </c>
    </row>
    <row r="48" spans="1:10" ht="15.75" customHeight="1">
      <c r="A48" s="16">
        <v>41</v>
      </c>
      <c r="B48" s="17" t="s">
        <v>20</v>
      </c>
      <c r="C48" s="17">
        <v>8</v>
      </c>
      <c r="D48" s="17">
        <v>5</v>
      </c>
      <c r="E48" s="18">
        <v>335.77</v>
      </c>
      <c r="F48" s="19">
        <f t="shared" si="2"/>
        <v>8541.9887999999992</v>
      </c>
      <c r="G48" s="20">
        <f t="shared" si="3"/>
        <v>20.146199999999997</v>
      </c>
      <c r="H48" s="21">
        <f t="shared" si="4"/>
        <v>32676.129089999995</v>
      </c>
      <c r="I48" s="21">
        <f t="shared" si="0"/>
        <v>41218.117889999994</v>
      </c>
      <c r="J48" s="22">
        <f t="shared" si="1"/>
        <v>122.75699999999999</v>
      </c>
    </row>
    <row r="49" spans="1:10" ht="15.75">
      <c r="A49" s="16">
        <v>42</v>
      </c>
      <c r="B49" s="17" t="s">
        <v>20</v>
      </c>
      <c r="C49" s="17">
        <v>12</v>
      </c>
      <c r="D49" s="17">
        <v>1</v>
      </c>
      <c r="E49" s="18">
        <v>887.45</v>
      </c>
      <c r="F49" s="19">
        <f t="shared" si="2"/>
        <v>22576.728000000003</v>
      </c>
      <c r="G49" s="20">
        <f t="shared" si="3"/>
        <v>53.247</v>
      </c>
      <c r="H49" s="21">
        <f t="shared" si="4"/>
        <v>86363.971650000007</v>
      </c>
      <c r="I49" s="21">
        <f t="shared" si="0"/>
        <v>108940.69965000001</v>
      </c>
      <c r="J49" s="22">
        <f t="shared" si="1"/>
        <v>122.75700000000001</v>
      </c>
    </row>
    <row r="50" spans="1:10" ht="15.75" customHeight="1">
      <c r="A50" s="16">
        <v>43</v>
      </c>
      <c r="B50" s="17" t="s">
        <v>20</v>
      </c>
      <c r="C50" s="17">
        <v>12</v>
      </c>
      <c r="D50" s="17">
        <v>2</v>
      </c>
      <c r="E50" s="18">
        <v>772.3</v>
      </c>
      <c r="F50" s="19">
        <f t="shared" si="2"/>
        <v>19647.311999999998</v>
      </c>
      <c r="G50" s="20">
        <f t="shared" si="3"/>
        <v>46.337999999999994</v>
      </c>
      <c r="H50" s="21">
        <f t="shared" si="4"/>
        <v>75157.919099999999</v>
      </c>
      <c r="I50" s="21">
        <f t="shared" si="0"/>
        <v>94805.231100000005</v>
      </c>
      <c r="J50" s="22">
        <f t="shared" si="1"/>
        <v>122.75700000000002</v>
      </c>
    </row>
    <row r="51" spans="1:10" ht="15.75">
      <c r="A51" s="16">
        <v>44</v>
      </c>
      <c r="B51" s="17" t="s">
        <v>20</v>
      </c>
      <c r="C51" s="17">
        <v>12</v>
      </c>
      <c r="D51" s="17">
        <v>3</v>
      </c>
      <c r="E51" s="18">
        <v>451.76</v>
      </c>
      <c r="F51" s="19">
        <f t="shared" si="2"/>
        <v>11492.7744</v>
      </c>
      <c r="G51" s="20">
        <f t="shared" si="3"/>
        <v>27.105599999999999</v>
      </c>
      <c r="H51" s="21">
        <f t="shared" si="4"/>
        <v>43963.927920000002</v>
      </c>
      <c r="I51" s="21">
        <f t="shared" si="0"/>
        <v>55456.702320000004</v>
      </c>
      <c r="J51" s="22">
        <f t="shared" si="1"/>
        <v>122.75700000000001</v>
      </c>
    </row>
    <row r="52" spans="1:10" ht="15.75" customHeight="1">
      <c r="A52" s="16">
        <v>45</v>
      </c>
      <c r="B52" s="17" t="s">
        <v>21</v>
      </c>
      <c r="C52" s="17">
        <v>1</v>
      </c>
      <c r="D52" s="17"/>
      <c r="E52" s="18">
        <v>159.05000000000001</v>
      </c>
      <c r="F52" s="19">
        <f t="shared" si="2"/>
        <v>4046.2320000000004</v>
      </c>
      <c r="G52" s="20">
        <f t="shared" si="3"/>
        <v>9.543000000000001</v>
      </c>
      <c r="H52" s="21">
        <f t="shared" si="4"/>
        <v>15478.268850000002</v>
      </c>
      <c r="I52" s="21">
        <f t="shared" si="0"/>
        <v>19524.500850000004</v>
      </c>
      <c r="J52" s="22">
        <f t="shared" si="1"/>
        <v>122.75700000000002</v>
      </c>
    </row>
    <row r="53" spans="1:10" ht="15.75">
      <c r="A53" s="16">
        <v>46</v>
      </c>
      <c r="B53" s="17" t="s">
        <v>21</v>
      </c>
      <c r="C53" s="17">
        <v>3</v>
      </c>
      <c r="D53" s="17"/>
      <c r="E53" s="18">
        <v>1189.69</v>
      </c>
      <c r="F53" s="19">
        <f t="shared" si="2"/>
        <v>30265.713600000003</v>
      </c>
      <c r="G53" s="20">
        <f t="shared" si="3"/>
        <v>71.381399999999999</v>
      </c>
      <c r="H53" s="21">
        <f t="shared" si="4"/>
        <v>115777.06173</v>
      </c>
      <c r="I53" s="21">
        <f t="shared" si="0"/>
        <v>146042.77533</v>
      </c>
      <c r="J53" s="22">
        <f t="shared" si="1"/>
        <v>122.75699999999999</v>
      </c>
    </row>
    <row r="54" spans="1:10" ht="15.75" customHeight="1">
      <c r="A54" s="16">
        <v>47</v>
      </c>
      <c r="B54" s="17" t="s">
        <v>21</v>
      </c>
      <c r="C54" s="17">
        <v>5</v>
      </c>
      <c r="D54" s="17"/>
      <c r="E54" s="18">
        <v>387.06</v>
      </c>
      <c r="F54" s="19">
        <f t="shared" si="2"/>
        <v>9846.8064000000013</v>
      </c>
      <c r="G54" s="20">
        <f t="shared" si="3"/>
        <v>23.223599999999998</v>
      </c>
      <c r="H54" s="21">
        <f t="shared" si="4"/>
        <v>37667.518019999996</v>
      </c>
      <c r="I54" s="21">
        <f t="shared" si="0"/>
        <v>47514.324419999997</v>
      </c>
      <c r="J54" s="22">
        <f t="shared" si="1"/>
        <v>122.75699999999999</v>
      </c>
    </row>
    <row r="55" spans="1:10" ht="15.75">
      <c r="A55" s="16">
        <v>48</v>
      </c>
      <c r="B55" s="17" t="s">
        <v>21</v>
      </c>
      <c r="C55" s="17">
        <v>7</v>
      </c>
      <c r="D55" s="17"/>
      <c r="E55" s="18">
        <v>1198.07</v>
      </c>
      <c r="F55" s="19">
        <f t="shared" si="2"/>
        <v>30478.900799999999</v>
      </c>
      <c r="G55" s="20">
        <f t="shared" si="3"/>
        <v>71.884199999999993</v>
      </c>
      <c r="H55" s="21">
        <f t="shared" si="4"/>
        <v>116592.57818999999</v>
      </c>
      <c r="I55" s="21">
        <f t="shared" si="0"/>
        <v>147071.47898999997</v>
      </c>
      <c r="J55" s="22">
        <f t="shared" si="1"/>
        <v>122.75699999999999</v>
      </c>
    </row>
    <row r="56" spans="1:10">
      <c r="E56" s="23"/>
      <c r="G56" s="23"/>
    </row>
    <row r="57" spans="1:10">
      <c r="A57" t="s">
        <v>22</v>
      </c>
    </row>
    <row r="58" spans="1:10">
      <c r="A58" s="24">
        <v>1</v>
      </c>
      <c r="B58" s="25" t="s">
        <v>23</v>
      </c>
      <c r="C58" s="25"/>
    </row>
    <row r="59" spans="1:10">
      <c r="A59" s="24">
        <v>2</v>
      </c>
      <c r="B59" t="s">
        <v>24</v>
      </c>
    </row>
    <row r="60" spans="1:10">
      <c r="B60" t="s">
        <v>25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2017-08-30T08:48:48Z</dcterms:modified>
</cp:coreProperties>
</file>