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65" yWindow="-30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5" i="1"/>
  <c r="F55"/>
  <c r="I55" s="1"/>
  <c r="J55" s="1"/>
  <c r="H54"/>
  <c r="F54"/>
  <c r="I54" s="1"/>
  <c r="J54" s="1"/>
  <c r="H53"/>
  <c r="F53"/>
  <c r="I53" s="1"/>
  <c r="J53" s="1"/>
  <c r="H52"/>
  <c r="F52"/>
  <c r="I52" s="1"/>
  <c r="J52" s="1"/>
  <c r="H51"/>
  <c r="F51"/>
  <c r="I51" s="1"/>
  <c r="J51" s="1"/>
  <c r="H50"/>
  <c r="F50"/>
  <c r="I50" s="1"/>
  <c r="J50" s="1"/>
  <c r="H49"/>
  <c r="F49"/>
  <c r="I49" s="1"/>
  <c r="J49" s="1"/>
  <c r="H48"/>
  <c r="F48"/>
  <c r="I48" s="1"/>
  <c r="J48" s="1"/>
  <c r="H47"/>
  <c r="F47"/>
  <c r="I47" s="1"/>
  <c r="J47" s="1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I42" s="1"/>
  <c r="J42" s="1"/>
  <c r="H41"/>
  <c r="F41"/>
  <c r="I41" s="1"/>
  <c r="J41" s="1"/>
  <c r="H40"/>
  <c r="F40"/>
  <c r="I40" s="1"/>
  <c r="J40" s="1"/>
  <c r="H39"/>
  <c r="F39"/>
  <c r="I39" s="1"/>
  <c r="J39" s="1"/>
  <c r="H38"/>
  <c r="F38"/>
  <c r="I38" s="1"/>
  <c r="J38" s="1"/>
  <c r="H37"/>
  <c r="F37"/>
  <c r="I37" s="1"/>
  <c r="J37" s="1"/>
  <c r="H36"/>
  <c r="F36"/>
  <c r="I36" s="1"/>
  <c r="J36" s="1"/>
  <c r="H35"/>
  <c r="F35"/>
  <c r="I35" s="1"/>
  <c r="J35" s="1"/>
  <c r="H34"/>
  <c r="F34"/>
  <c r="I34" s="1"/>
  <c r="J34" s="1"/>
  <c r="H33"/>
  <c r="F33"/>
  <c r="I33" s="1"/>
  <c r="J33" s="1"/>
  <c r="H32"/>
  <c r="F32"/>
  <c r="I32" s="1"/>
  <c r="J32" s="1"/>
  <c r="H31"/>
  <c r="F31"/>
  <c r="I31" s="1"/>
  <c r="J31" s="1"/>
  <c r="H30"/>
  <c r="F30"/>
  <c r="I30" s="1"/>
  <c r="J30" s="1"/>
  <c r="H29"/>
  <c r="F29"/>
  <c r="I29" s="1"/>
  <c r="J29" s="1"/>
  <c r="H28"/>
  <c r="F28"/>
  <c r="I28" s="1"/>
  <c r="J28" s="1"/>
  <c r="H27"/>
  <c r="F27"/>
  <c r="I27" s="1"/>
  <c r="J27" s="1"/>
  <c r="H26"/>
  <c r="F26"/>
  <c r="I26" s="1"/>
  <c r="J26" s="1"/>
  <c r="H25"/>
  <c r="F25"/>
  <c r="I25" s="1"/>
  <c r="J25" s="1"/>
  <c r="H24"/>
  <c r="F24"/>
  <c r="I24" s="1"/>
  <c r="J24" s="1"/>
  <c r="H23"/>
  <c r="F23"/>
  <c r="I23" s="1"/>
  <c r="J23" s="1"/>
  <c r="H22"/>
  <c r="F22"/>
  <c r="I22" s="1"/>
  <c r="J22" s="1"/>
  <c r="H21"/>
  <c r="F21"/>
  <c r="I21" s="1"/>
  <c r="J21" s="1"/>
  <c r="H20"/>
  <c r="F20"/>
  <c r="I20" s="1"/>
  <c r="J20" s="1"/>
  <c r="H19"/>
  <c r="F19"/>
  <c r="I19" s="1"/>
  <c r="J19" s="1"/>
  <c r="H18"/>
  <c r="F18"/>
  <c r="I18" s="1"/>
  <c r="J18" s="1"/>
  <c r="H17"/>
  <c r="F17"/>
  <c r="I17" s="1"/>
  <c r="J17" s="1"/>
  <c r="H16"/>
  <c r="F16"/>
  <c r="I16" s="1"/>
  <c r="J16" s="1"/>
  <c r="H15"/>
  <c r="F15"/>
  <c r="I15" s="1"/>
  <c r="J15" s="1"/>
  <c r="H14"/>
  <c r="F14"/>
  <c r="I14" s="1"/>
  <c r="J14" s="1"/>
  <c r="H13"/>
  <c r="F13"/>
  <c r="I13" s="1"/>
  <c r="J13" s="1"/>
  <c r="H12"/>
  <c r="F12"/>
  <c r="I12" s="1"/>
  <c r="J12" s="1"/>
  <c r="H11"/>
  <c r="F11"/>
  <c r="I11" s="1"/>
  <c r="J11" s="1"/>
  <c r="H10"/>
  <c r="F10"/>
  <c r="I10" s="1"/>
  <c r="J10" s="1"/>
  <c r="H9"/>
  <c r="F9"/>
  <c r="I9" s="1"/>
  <c r="J9" s="1"/>
  <c r="H8"/>
  <c r="F8"/>
  <c r="I8" s="1"/>
  <c r="J8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<sst xmlns="http://schemas.openxmlformats.org/spreadsheetml/2006/main" count="69" uniqueCount="26">
  <si>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</si>
  <si>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 xml:space="preserve">использованных на производство горячей воды, за декабрь 2015 года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</si>
  <si>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</si>
  <si>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</si>
  <si>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</si>
  <si>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</si>
  <si>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</si>
  <si>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</si>
  <si>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</si>
  <si>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</si>
  <si>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</si>
  <si>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</si>
  <si>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</si>
  <si>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</si>
  <si>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гр.5 * 1541.78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</si>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</sst>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4" xfId="0" applyNumberFormat="1" applyFont="1" applyFill="1" applyBorder="1"/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4" fillId="0" borderId="4" xfId="0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J4" sqref="J4:J5"/>
    </sheetView>
  </sheetViews>
  <sheetFormatPr defaultRowHeight="15"/>
  <cols>
    <col min="1" max="1" width="6.42578125" customWidth="1"/>
    <col min="2" max="2" width="26.7109375" customWidth="1"/>
    <col min="3" max="3" width="6.7109375" customWidth="1"/>
    <col min="4" max="4" width="6.5703125" customWidth="1"/>
    <col min="5" max="5" width="14.140625" customWidth="1"/>
    <col min="6" max="6" width="13.7109375" customWidth="1"/>
    <col min="7" max="7" width="14.28515625" customWidth="1"/>
    <col min="8" max="8" width="13.85546875" customWidth="1"/>
    <col min="9" max="9" width="13.7109375" customWidth="1"/>
    <col min="10" max="10" width="13.57031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0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0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</row>
    <row r="8" spans="1:10" ht="15.75">
      <c r="A8" s="15">
        <v>1</v>
      </c>
      <c r="B8" s="16" t="s">
        <v>17</v>
      </c>
      <c r="C8" s="16">
        <v>1</v>
      </c>
      <c r="D8" s="16">
        <v>2</v>
      </c>
      <c r="E8" s="17">
        <v>332.79</v>
      </c>
      <c r="F8" s="18">
        <f>E8*23.13</f>
        <v>7697.4327000000003</v>
      </c>
      <c r="G8" s="19">
        <v>15.26</v>
      </c>
      <c r="H8" s="20">
        <f>G8*1541.78</f>
        <v>23527.5628</v>
      </c>
      <c r="I8" s="20">
        <f t="shared" ref="I8:I55" si="0">F8+H8</f>
        <v>31224.995500000001</v>
      </c>
      <c r="J8" s="20">
        <f t="shared" ref="J8:J55" si="1">I8/E8</f>
        <v>93.827926019411635</v>
      </c>
    </row>
    <row r="9" spans="1:10" ht="15.75">
      <c r="A9" s="15">
        <v>2</v>
      </c>
      <c r="B9" s="16" t="s">
        <v>17</v>
      </c>
      <c r="C9" s="16">
        <v>1</v>
      </c>
      <c r="D9" s="16">
        <v>3</v>
      </c>
      <c r="E9" s="17">
        <v>363.8</v>
      </c>
      <c r="F9" s="18">
        <f t="shared" ref="F9:F55" si="2">E9*23.13</f>
        <v>8414.6939999999995</v>
      </c>
      <c r="G9" s="19">
        <v>20.12</v>
      </c>
      <c r="H9" s="20">
        <f t="shared" ref="H9:H55" si="3">G9*1541.78</f>
        <v>31020.613600000001</v>
      </c>
      <c r="I9" s="20">
        <f t="shared" si="0"/>
        <v>39435.3076</v>
      </c>
      <c r="J9" s="20">
        <f t="shared" si="1"/>
        <v>108.39831665750413</v>
      </c>
    </row>
    <row r="10" spans="1:10" ht="15.75">
      <c r="A10" s="15">
        <v>3</v>
      </c>
      <c r="B10" s="16" t="s">
        <v>17</v>
      </c>
      <c r="C10" s="16">
        <v>2</v>
      </c>
      <c r="D10" s="16"/>
      <c r="E10" s="17">
        <v>193.72</v>
      </c>
      <c r="F10" s="18">
        <f t="shared" si="2"/>
        <v>4480.7435999999998</v>
      </c>
      <c r="G10" s="19">
        <v>12.32</v>
      </c>
      <c r="H10" s="20">
        <f t="shared" si="3"/>
        <v>18994.729599999999</v>
      </c>
      <c r="I10" s="20">
        <f t="shared" si="0"/>
        <v>23475.4732</v>
      </c>
      <c r="J10" s="20">
        <f t="shared" si="1"/>
        <v>121.18249638653727</v>
      </c>
    </row>
    <row r="11" spans="1:10" ht="15.75">
      <c r="A11" s="15">
        <v>4</v>
      </c>
      <c r="B11" s="16" t="s">
        <v>17</v>
      </c>
      <c r="C11" s="16">
        <v>4</v>
      </c>
      <c r="D11" s="16"/>
      <c r="E11" s="17">
        <v>258.69</v>
      </c>
      <c r="F11" s="18">
        <f t="shared" si="2"/>
        <v>5983.4996999999994</v>
      </c>
      <c r="G11" s="19">
        <v>11.34</v>
      </c>
      <c r="H11" s="20">
        <f t="shared" si="3"/>
        <v>17483.785199999998</v>
      </c>
      <c r="I11" s="20">
        <f t="shared" si="0"/>
        <v>23467.284899999999</v>
      </c>
      <c r="J11" s="20">
        <f t="shared" si="1"/>
        <v>90.715856430476634</v>
      </c>
    </row>
    <row r="12" spans="1:10" ht="15.75">
      <c r="A12" s="15">
        <v>5</v>
      </c>
      <c r="B12" s="16" t="s">
        <v>17</v>
      </c>
      <c r="C12" s="16">
        <v>5</v>
      </c>
      <c r="D12" s="16">
        <v>1</v>
      </c>
      <c r="E12" s="17">
        <v>223.73</v>
      </c>
      <c r="F12" s="18">
        <f t="shared" si="2"/>
        <v>5174.8748999999998</v>
      </c>
      <c r="G12" s="19">
        <v>9.86</v>
      </c>
      <c r="H12" s="20">
        <f t="shared" si="3"/>
        <v>15201.950799999999</v>
      </c>
      <c r="I12" s="20">
        <f t="shared" si="0"/>
        <v>20376.825699999998</v>
      </c>
      <c r="J12" s="20">
        <f t="shared" si="1"/>
        <v>91.077753095248724</v>
      </c>
    </row>
    <row r="13" spans="1:10" ht="15.75">
      <c r="A13" s="15">
        <v>6</v>
      </c>
      <c r="B13" s="16" t="s">
        <v>17</v>
      </c>
      <c r="C13" s="16">
        <v>5</v>
      </c>
      <c r="D13" s="16">
        <v>2</v>
      </c>
      <c r="E13" s="17">
        <v>459.7</v>
      </c>
      <c r="F13" s="18">
        <f t="shared" si="2"/>
        <v>10632.860999999999</v>
      </c>
      <c r="G13" s="19">
        <v>32.82</v>
      </c>
      <c r="H13" s="20">
        <f t="shared" si="3"/>
        <v>50601.219599999997</v>
      </c>
      <c r="I13" s="20">
        <f t="shared" si="0"/>
        <v>61234.080599999994</v>
      </c>
      <c r="J13" s="20">
        <f t="shared" si="1"/>
        <v>133.20443898194475</v>
      </c>
    </row>
    <row r="14" spans="1:10" ht="15.75">
      <c r="A14" s="15">
        <v>7</v>
      </c>
      <c r="B14" s="16" t="s">
        <v>17</v>
      </c>
      <c r="C14" s="16">
        <v>6</v>
      </c>
      <c r="D14" s="16"/>
      <c r="E14" s="17">
        <v>191.99</v>
      </c>
      <c r="F14" s="18">
        <f t="shared" si="2"/>
        <v>4440.7286999999997</v>
      </c>
      <c r="G14" s="19">
        <v>12.05</v>
      </c>
      <c r="H14" s="20">
        <f t="shared" si="3"/>
        <v>18578.449000000001</v>
      </c>
      <c r="I14" s="20">
        <f t="shared" si="0"/>
        <v>23019.1777</v>
      </c>
      <c r="J14" s="20">
        <f t="shared" si="1"/>
        <v>119.89779519766654</v>
      </c>
    </row>
    <row r="15" spans="1:10" ht="15.75">
      <c r="A15" s="15">
        <v>8</v>
      </c>
      <c r="B15" s="16" t="s">
        <v>17</v>
      </c>
      <c r="C15" s="16">
        <v>6</v>
      </c>
      <c r="D15" s="16">
        <v>2</v>
      </c>
      <c r="E15" s="17">
        <v>266.56</v>
      </c>
      <c r="F15" s="18">
        <f t="shared" si="2"/>
        <v>6165.5328</v>
      </c>
      <c r="G15" s="19">
        <v>18.760000000000002</v>
      </c>
      <c r="H15" s="20">
        <f t="shared" si="3"/>
        <v>28923.792800000003</v>
      </c>
      <c r="I15" s="20">
        <f t="shared" si="0"/>
        <v>35089.325600000004</v>
      </c>
      <c r="J15" s="21">
        <f t="shared" si="1"/>
        <v>131.63762605042018</v>
      </c>
    </row>
    <row r="16" spans="1:10" ht="15.75">
      <c r="A16" s="15">
        <v>9</v>
      </c>
      <c r="B16" s="16" t="s">
        <v>17</v>
      </c>
      <c r="C16" s="16">
        <v>7</v>
      </c>
      <c r="D16" s="16"/>
      <c r="E16" s="17">
        <v>184.52</v>
      </c>
      <c r="F16" s="18">
        <f t="shared" si="2"/>
        <v>4267.9476000000004</v>
      </c>
      <c r="G16" s="19">
        <v>10.9</v>
      </c>
      <c r="H16" s="20">
        <f t="shared" si="3"/>
        <v>16805.402000000002</v>
      </c>
      <c r="I16" s="20">
        <f t="shared" si="0"/>
        <v>21073.349600000001</v>
      </c>
      <c r="J16" s="21">
        <f t="shared" si="1"/>
        <v>114.20631693041405</v>
      </c>
    </row>
    <row r="17" spans="1:10" ht="15.75">
      <c r="A17" s="15">
        <v>10</v>
      </c>
      <c r="B17" s="16" t="s">
        <v>17</v>
      </c>
      <c r="C17" s="16">
        <v>8</v>
      </c>
      <c r="D17" s="16"/>
      <c r="E17" s="17">
        <v>150.78</v>
      </c>
      <c r="F17" s="18">
        <f t="shared" si="2"/>
        <v>3487.5414000000001</v>
      </c>
      <c r="G17" s="19">
        <v>10.58</v>
      </c>
      <c r="H17" s="20">
        <f t="shared" si="3"/>
        <v>16312.0324</v>
      </c>
      <c r="I17" s="20">
        <f t="shared" si="0"/>
        <v>19799.573799999998</v>
      </c>
      <c r="J17" s="21">
        <f t="shared" si="1"/>
        <v>131.31432418092584</v>
      </c>
    </row>
    <row r="18" spans="1:10" ht="15.75">
      <c r="A18" s="15">
        <v>11</v>
      </c>
      <c r="B18" s="16" t="s">
        <v>17</v>
      </c>
      <c r="C18" s="16">
        <v>9</v>
      </c>
      <c r="D18" s="16"/>
      <c r="E18" s="17">
        <v>223.73</v>
      </c>
      <c r="F18" s="18">
        <f t="shared" si="2"/>
        <v>5174.8748999999998</v>
      </c>
      <c r="G18" s="19">
        <v>13.55</v>
      </c>
      <c r="H18" s="20">
        <f t="shared" si="3"/>
        <v>20891.119000000002</v>
      </c>
      <c r="I18" s="20">
        <f t="shared" si="0"/>
        <v>26065.993900000001</v>
      </c>
      <c r="J18" s="21">
        <f t="shared" si="1"/>
        <v>116.50647610959641</v>
      </c>
    </row>
    <row r="19" spans="1:10" ht="15.75">
      <c r="A19" s="15">
        <v>12</v>
      </c>
      <c r="B19" s="16" t="s">
        <v>17</v>
      </c>
      <c r="C19" s="16">
        <v>10</v>
      </c>
      <c r="D19" s="16"/>
      <c r="E19" s="17">
        <v>281.89999999999998</v>
      </c>
      <c r="F19" s="18">
        <f t="shared" si="2"/>
        <v>6520.3469999999988</v>
      </c>
      <c r="G19" s="19">
        <v>10.94</v>
      </c>
      <c r="H19" s="20">
        <f t="shared" si="3"/>
        <v>16867.073199999999</v>
      </c>
      <c r="I19" s="20">
        <f t="shared" si="0"/>
        <v>23387.420199999997</v>
      </c>
      <c r="J19" s="21">
        <f t="shared" si="1"/>
        <v>82.96353387726144</v>
      </c>
    </row>
    <row r="20" spans="1:10" ht="15.75">
      <c r="A20" s="15">
        <v>13</v>
      </c>
      <c r="B20" s="16" t="s">
        <v>17</v>
      </c>
      <c r="C20" s="16">
        <v>10</v>
      </c>
      <c r="D20" s="16">
        <v>2</v>
      </c>
      <c r="E20" s="17">
        <v>350.3</v>
      </c>
      <c r="F20" s="18">
        <f t="shared" si="2"/>
        <v>8102.4390000000003</v>
      </c>
      <c r="G20" s="19">
        <v>23.8</v>
      </c>
      <c r="H20" s="20">
        <f t="shared" si="3"/>
        <v>36694.364000000001</v>
      </c>
      <c r="I20" s="20">
        <f t="shared" si="0"/>
        <v>44796.803</v>
      </c>
      <c r="J20" s="21">
        <f t="shared" si="1"/>
        <v>127.88125321153296</v>
      </c>
    </row>
    <row r="21" spans="1:10" ht="15.75">
      <c r="A21" s="15">
        <v>14</v>
      </c>
      <c r="B21" s="16" t="s">
        <v>17</v>
      </c>
      <c r="C21" s="16">
        <v>11</v>
      </c>
      <c r="D21" s="16">
        <v>1</v>
      </c>
      <c r="E21" s="17">
        <v>192.58</v>
      </c>
      <c r="F21" s="18">
        <f t="shared" si="2"/>
        <v>4454.3753999999999</v>
      </c>
      <c r="G21" s="19">
        <v>11.34</v>
      </c>
      <c r="H21" s="20">
        <f t="shared" si="3"/>
        <v>17483.785199999998</v>
      </c>
      <c r="I21" s="20">
        <f t="shared" si="0"/>
        <v>21938.160599999999</v>
      </c>
      <c r="J21" s="21">
        <f t="shared" si="1"/>
        <v>113.91712846609201</v>
      </c>
    </row>
    <row r="22" spans="1:10" ht="15.75">
      <c r="A22" s="15">
        <v>15</v>
      </c>
      <c r="B22" s="16" t="s">
        <v>17</v>
      </c>
      <c r="C22" s="16">
        <v>11</v>
      </c>
      <c r="D22" s="16">
        <v>2</v>
      </c>
      <c r="E22" s="17">
        <v>464.03</v>
      </c>
      <c r="F22" s="18">
        <f t="shared" si="2"/>
        <v>10733.013899999998</v>
      </c>
      <c r="G22" s="19">
        <v>25.68</v>
      </c>
      <c r="H22" s="20">
        <f t="shared" si="3"/>
        <v>39592.910400000001</v>
      </c>
      <c r="I22" s="20">
        <f t="shared" si="0"/>
        <v>50325.924299999999</v>
      </c>
      <c r="J22" s="21">
        <f t="shared" si="1"/>
        <v>108.45403163588561</v>
      </c>
    </row>
    <row r="23" spans="1:10" ht="15.75">
      <c r="A23" s="15">
        <v>16</v>
      </c>
      <c r="B23" s="16" t="s">
        <v>17</v>
      </c>
      <c r="C23" s="16">
        <v>11</v>
      </c>
      <c r="D23" s="16">
        <v>3</v>
      </c>
      <c r="E23" s="17">
        <v>167.03</v>
      </c>
      <c r="F23" s="18">
        <f t="shared" si="2"/>
        <v>3863.4038999999998</v>
      </c>
      <c r="G23" s="19">
        <v>12.6</v>
      </c>
      <c r="H23" s="20">
        <f t="shared" si="3"/>
        <v>19426.428</v>
      </c>
      <c r="I23" s="20">
        <f t="shared" si="0"/>
        <v>23289.831900000001</v>
      </c>
      <c r="J23" s="21">
        <f t="shared" si="1"/>
        <v>139.43502304975155</v>
      </c>
    </row>
    <row r="24" spans="1:10" ht="15.75">
      <c r="A24" s="15">
        <v>17</v>
      </c>
      <c r="B24" s="16" t="s">
        <v>17</v>
      </c>
      <c r="C24" s="16">
        <v>16</v>
      </c>
      <c r="D24" s="16"/>
      <c r="E24" s="17">
        <v>327.86</v>
      </c>
      <c r="F24" s="18">
        <f t="shared" si="2"/>
        <v>7583.4017999999996</v>
      </c>
      <c r="G24" s="19">
        <v>23.4</v>
      </c>
      <c r="H24" s="20">
        <f t="shared" si="3"/>
        <v>36077.651999999995</v>
      </c>
      <c r="I24" s="20">
        <f t="shared" si="0"/>
        <v>43661.053799999994</v>
      </c>
      <c r="J24" s="21">
        <f t="shared" si="1"/>
        <v>133.1698096748612</v>
      </c>
    </row>
    <row r="25" spans="1:10" ht="15.75">
      <c r="A25" s="15">
        <v>18</v>
      </c>
      <c r="B25" s="16" t="s">
        <v>17</v>
      </c>
      <c r="C25" s="16">
        <v>17</v>
      </c>
      <c r="D25" s="16"/>
      <c r="E25" s="17">
        <v>534.6</v>
      </c>
      <c r="F25" s="18">
        <f t="shared" si="2"/>
        <v>12365.298000000001</v>
      </c>
      <c r="G25" s="19">
        <v>31.5</v>
      </c>
      <c r="H25" s="20">
        <f t="shared" si="3"/>
        <v>48566.07</v>
      </c>
      <c r="I25" s="20">
        <f t="shared" si="0"/>
        <v>60931.368000000002</v>
      </c>
      <c r="J25" s="21">
        <f t="shared" si="1"/>
        <v>113.97562289562289</v>
      </c>
    </row>
    <row r="26" spans="1:10" ht="15.75">
      <c r="A26" s="15">
        <v>19</v>
      </c>
      <c r="B26" s="16" t="s">
        <v>17</v>
      </c>
      <c r="C26" s="16">
        <v>20</v>
      </c>
      <c r="D26" s="16"/>
      <c r="E26" s="17">
        <v>371.28</v>
      </c>
      <c r="F26" s="18">
        <f t="shared" si="2"/>
        <v>8587.7063999999991</v>
      </c>
      <c r="G26" s="19">
        <v>24.18</v>
      </c>
      <c r="H26" s="20">
        <f t="shared" si="3"/>
        <v>37280.240400000002</v>
      </c>
      <c r="I26" s="20">
        <f t="shared" si="0"/>
        <v>45867.946800000005</v>
      </c>
      <c r="J26" s="21">
        <f t="shared" si="1"/>
        <v>123.54004201680675</v>
      </c>
    </row>
    <row r="27" spans="1:10" ht="15.75">
      <c r="A27" s="15">
        <v>20</v>
      </c>
      <c r="B27" s="16" t="s">
        <v>18</v>
      </c>
      <c r="C27" s="16">
        <v>6</v>
      </c>
      <c r="D27" s="16"/>
      <c r="E27" s="17">
        <v>1058.2</v>
      </c>
      <c r="F27" s="18">
        <f t="shared" si="2"/>
        <v>24476.166000000001</v>
      </c>
      <c r="G27" s="19">
        <v>65.400000000000006</v>
      </c>
      <c r="H27" s="20">
        <f t="shared" si="3"/>
        <v>100832.41200000001</v>
      </c>
      <c r="I27" s="20">
        <f t="shared" si="0"/>
        <v>125308.57800000001</v>
      </c>
      <c r="J27" s="21">
        <f t="shared" si="1"/>
        <v>118.41672462672463</v>
      </c>
    </row>
    <row r="28" spans="1:10" ht="15.75">
      <c r="A28" s="15">
        <v>21</v>
      </c>
      <c r="B28" s="16" t="s">
        <v>18</v>
      </c>
      <c r="C28" s="16">
        <v>8</v>
      </c>
      <c r="D28" s="16"/>
      <c r="E28" s="17">
        <v>661.18</v>
      </c>
      <c r="F28" s="18">
        <f t="shared" si="2"/>
        <v>15293.093399999998</v>
      </c>
      <c r="G28" s="19">
        <v>45.54</v>
      </c>
      <c r="H28" s="20">
        <f t="shared" si="3"/>
        <v>70212.661200000002</v>
      </c>
      <c r="I28" s="20">
        <f t="shared" si="0"/>
        <v>85505.7546</v>
      </c>
      <c r="J28" s="21">
        <f t="shared" si="1"/>
        <v>129.3229598596449</v>
      </c>
    </row>
    <row r="29" spans="1:10" ht="15.75">
      <c r="A29" s="15">
        <v>22</v>
      </c>
      <c r="B29" s="16" t="s">
        <v>18</v>
      </c>
      <c r="C29" s="16">
        <v>10</v>
      </c>
      <c r="D29" s="16">
        <v>1</v>
      </c>
      <c r="E29" s="17">
        <v>1162.08</v>
      </c>
      <c r="F29" s="18">
        <f t="shared" si="2"/>
        <v>26878.910399999997</v>
      </c>
      <c r="G29" s="19">
        <v>71.459999999999994</v>
      </c>
      <c r="H29" s="20">
        <f t="shared" si="3"/>
        <v>110175.59879999999</v>
      </c>
      <c r="I29" s="20">
        <f t="shared" si="0"/>
        <v>137054.5092</v>
      </c>
      <c r="J29" s="21">
        <f t="shared" si="1"/>
        <v>117.93896220570014</v>
      </c>
    </row>
    <row r="30" spans="1:10" ht="15.75">
      <c r="A30" s="15">
        <v>23</v>
      </c>
      <c r="B30" s="16" t="s">
        <v>19</v>
      </c>
      <c r="C30" s="16">
        <v>5</v>
      </c>
      <c r="D30" s="16">
        <v>1</v>
      </c>
      <c r="E30" s="17">
        <v>728.87</v>
      </c>
      <c r="F30" s="18">
        <f t="shared" si="2"/>
        <v>16858.7631</v>
      </c>
      <c r="G30" s="19">
        <v>47.7</v>
      </c>
      <c r="H30" s="20">
        <f t="shared" si="3"/>
        <v>73542.906000000003</v>
      </c>
      <c r="I30" s="20">
        <f t="shared" si="0"/>
        <v>90401.669099999999</v>
      </c>
      <c r="J30" s="21">
        <f t="shared" si="1"/>
        <v>124.02989435701839</v>
      </c>
    </row>
    <row r="31" spans="1:10" ht="15.75">
      <c r="A31" s="15">
        <v>24</v>
      </c>
      <c r="B31" s="16" t="s">
        <v>19</v>
      </c>
      <c r="C31" s="16">
        <v>5</v>
      </c>
      <c r="D31" s="16">
        <v>2</v>
      </c>
      <c r="E31" s="17">
        <v>450.51</v>
      </c>
      <c r="F31" s="18">
        <f t="shared" si="2"/>
        <v>10420.2963</v>
      </c>
      <c r="G31" s="19">
        <v>27.24</v>
      </c>
      <c r="H31" s="20">
        <f t="shared" si="3"/>
        <v>41998.087199999994</v>
      </c>
      <c r="I31" s="20">
        <f t="shared" si="0"/>
        <v>52418.383499999996</v>
      </c>
      <c r="J31" s="21">
        <f t="shared" si="1"/>
        <v>116.35342944662715</v>
      </c>
    </row>
    <row r="32" spans="1:10" ht="15.75">
      <c r="A32" s="15">
        <v>25</v>
      </c>
      <c r="B32" s="16" t="s">
        <v>19</v>
      </c>
      <c r="C32" s="16">
        <v>7</v>
      </c>
      <c r="D32" s="16">
        <v>1</v>
      </c>
      <c r="E32" s="17">
        <v>676.2</v>
      </c>
      <c r="F32" s="18">
        <f t="shared" si="2"/>
        <v>15640.506000000001</v>
      </c>
      <c r="G32" s="19">
        <v>40.14</v>
      </c>
      <c r="H32" s="20">
        <f t="shared" si="3"/>
        <v>61887.049200000001</v>
      </c>
      <c r="I32" s="20">
        <f t="shared" si="0"/>
        <v>77527.555200000003</v>
      </c>
      <c r="J32" s="21">
        <f t="shared" si="1"/>
        <v>114.65181188997337</v>
      </c>
    </row>
    <row r="33" spans="1:10" ht="15.75">
      <c r="A33" s="15">
        <v>26</v>
      </c>
      <c r="B33" s="16" t="s">
        <v>19</v>
      </c>
      <c r="C33" s="16">
        <v>7</v>
      </c>
      <c r="D33" s="16">
        <v>2</v>
      </c>
      <c r="E33" s="17">
        <v>464.73</v>
      </c>
      <c r="F33" s="18">
        <f t="shared" si="2"/>
        <v>10749.204900000001</v>
      </c>
      <c r="G33" s="19">
        <v>26.64</v>
      </c>
      <c r="H33" s="20">
        <f t="shared" si="3"/>
        <v>41073.019200000002</v>
      </c>
      <c r="I33" s="20">
        <f t="shared" si="0"/>
        <v>51822.224100000007</v>
      </c>
      <c r="J33" s="21">
        <f t="shared" si="1"/>
        <v>111.51039119488736</v>
      </c>
    </row>
    <row r="34" spans="1:10" ht="15.75">
      <c r="A34" s="15">
        <v>27</v>
      </c>
      <c r="B34" s="16" t="s">
        <v>19</v>
      </c>
      <c r="C34" s="16">
        <v>9</v>
      </c>
      <c r="D34" s="16">
        <v>1</v>
      </c>
      <c r="E34" s="17">
        <v>619.63</v>
      </c>
      <c r="F34" s="18">
        <f t="shared" si="2"/>
        <v>14332.0419</v>
      </c>
      <c r="G34" s="19">
        <v>44.82</v>
      </c>
      <c r="H34" s="20">
        <f t="shared" si="3"/>
        <v>69102.579599999997</v>
      </c>
      <c r="I34" s="20">
        <f t="shared" si="0"/>
        <v>83434.621499999994</v>
      </c>
      <c r="J34" s="21">
        <f t="shared" si="1"/>
        <v>134.65232719526168</v>
      </c>
    </row>
    <row r="35" spans="1:10" ht="15.75">
      <c r="A35" s="15">
        <v>28</v>
      </c>
      <c r="B35" s="16" t="s">
        <v>19</v>
      </c>
      <c r="C35" s="16">
        <v>9</v>
      </c>
      <c r="D35" s="16">
        <v>2</v>
      </c>
      <c r="E35" s="17">
        <v>178.07</v>
      </c>
      <c r="F35" s="18">
        <f t="shared" si="2"/>
        <v>4118.7590999999993</v>
      </c>
      <c r="G35" s="19">
        <v>10.86</v>
      </c>
      <c r="H35" s="20">
        <f t="shared" si="3"/>
        <v>16743.730799999998</v>
      </c>
      <c r="I35" s="20">
        <f t="shared" si="0"/>
        <v>20862.489899999997</v>
      </c>
      <c r="J35" s="21">
        <f t="shared" si="1"/>
        <v>117.15892570337506</v>
      </c>
    </row>
    <row r="36" spans="1:10" ht="15.75">
      <c r="A36" s="15">
        <v>29</v>
      </c>
      <c r="B36" s="16" t="s">
        <v>19</v>
      </c>
      <c r="C36" s="16">
        <v>11</v>
      </c>
      <c r="D36" s="16">
        <v>1</v>
      </c>
      <c r="E36" s="17">
        <v>666.04</v>
      </c>
      <c r="F36" s="18">
        <f t="shared" si="2"/>
        <v>15405.505199999998</v>
      </c>
      <c r="G36" s="19">
        <v>43.8</v>
      </c>
      <c r="H36" s="20">
        <f t="shared" si="3"/>
        <v>67529.963999999993</v>
      </c>
      <c r="I36" s="20">
        <f t="shared" si="0"/>
        <v>82935.469199999992</v>
      </c>
      <c r="J36" s="21">
        <f t="shared" si="1"/>
        <v>124.5202528376674</v>
      </c>
    </row>
    <row r="37" spans="1:10" ht="15.75">
      <c r="A37" s="15">
        <v>30</v>
      </c>
      <c r="B37" s="16" t="s">
        <v>19</v>
      </c>
      <c r="C37" s="16">
        <v>13</v>
      </c>
      <c r="D37" s="16">
        <v>1</v>
      </c>
      <c r="E37" s="17">
        <v>679.87</v>
      </c>
      <c r="F37" s="18">
        <f t="shared" si="2"/>
        <v>15725.393099999999</v>
      </c>
      <c r="G37" s="19">
        <v>40.619999999999997</v>
      </c>
      <c r="H37" s="20">
        <f t="shared" si="3"/>
        <v>62627.103599999995</v>
      </c>
      <c r="I37" s="20">
        <f t="shared" si="0"/>
        <v>78352.496699999989</v>
      </c>
      <c r="J37" s="21">
        <f t="shared" si="1"/>
        <v>115.24629223233852</v>
      </c>
    </row>
    <row r="38" spans="1:10" ht="15.75">
      <c r="A38" s="15">
        <v>31</v>
      </c>
      <c r="B38" s="16" t="s">
        <v>19</v>
      </c>
      <c r="C38" s="16">
        <v>17</v>
      </c>
      <c r="D38" s="16">
        <v>2</v>
      </c>
      <c r="E38" s="17">
        <v>1042.06</v>
      </c>
      <c r="F38" s="18">
        <f t="shared" si="2"/>
        <v>24102.847799999996</v>
      </c>
      <c r="G38" s="19">
        <v>59.73</v>
      </c>
      <c r="H38" s="20">
        <f t="shared" si="3"/>
        <v>92090.51939999999</v>
      </c>
      <c r="I38" s="20">
        <f t="shared" si="0"/>
        <v>116193.36719999998</v>
      </c>
      <c r="J38" s="21">
        <f t="shared" si="1"/>
        <v>111.50352877953283</v>
      </c>
    </row>
    <row r="39" spans="1:10" ht="15.75">
      <c r="A39" s="15">
        <v>32</v>
      </c>
      <c r="B39" s="16" t="s">
        <v>20</v>
      </c>
      <c r="C39" s="16">
        <v>2</v>
      </c>
      <c r="D39" s="16"/>
      <c r="E39" s="17">
        <v>181.41</v>
      </c>
      <c r="F39" s="18">
        <f t="shared" si="2"/>
        <v>4196.0132999999996</v>
      </c>
      <c r="G39" s="19">
        <v>13.26</v>
      </c>
      <c r="H39" s="20">
        <f t="shared" si="3"/>
        <v>20444.002799999998</v>
      </c>
      <c r="I39" s="20">
        <f t="shared" si="0"/>
        <v>24640.016099999997</v>
      </c>
      <c r="J39" s="21">
        <f t="shared" si="1"/>
        <v>135.82501571026955</v>
      </c>
    </row>
    <row r="40" spans="1:10" ht="15.75">
      <c r="A40" s="15">
        <v>33</v>
      </c>
      <c r="B40" s="16" t="s">
        <v>20</v>
      </c>
      <c r="C40" s="16">
        <v>4</v>
      </c>
      <c r="D40" s="16">
        <v>1</v>
      </c>
      <c r="E40" s="17">
        <v>932.55</v>
      </c>
      <c r="F40" s="18">
        <f t="shared" si="2"/>
        <v>21569.8815</v>
      </c>
      <c r="G40" s="19">
        <v>65.64</v>
      </c>
      <c r="H40" s="20">
        <f t="shared" si="3"/>
        <v>101202.43919999999</v>
      </c>
      <c r="I40" s="20">
        <f t="shared" si="0"/>
        <v>122772.3207</v>
      </c>
      <c r="J40" s="21">
        <f t="shared" si="1"/>
        <v>131.6522660447161</v>
      </c>
    </row>
    <row r="41" spans="1:10" ht="15.75">
      <c r="A41" s="15">
        <v>34</v>
      </c>
      <c r="B41" s="16" t="s">
        <v>20</v>
      </c>
      <c r="C41" s="16">
        <v>4</v>
      </c>
      <c r="D41" s="16">
        <v>2</v>
      </c>
      <c r="E41" s="17">
        <v>694.24</v>
      </c>
      <c r="F41" s="18">
        <f t="shared" si="2"/>
        <v>16057.771199999999</v>
      </c>
      <c r="G41" s="19">
        <v>53.22</v>
      </c>
      <c r="H41" s="20">
        <f t="shared" si="3"/>
        <v>82053.531600000002</v>
      </c>
      <c r="I41" s="20">
        <f t="shared" si="0"/>
        <v>98111.302800000005</v>
      </c>
      <c r="J41" s="21">
        <f t="shared" si="1"/>
        <v>141.32188119382346</v>
      </c>
    </row>
    <row r="42" spans="1:10" ht="15.75">
      <c r="A42" s="15">
        <v>35</v>
      </c>
      <c r="B42" s="16" t="s">
        <v>20</v>
      </c>
      <c r="C42" s="16">
        <v>4</v>
      </c>
      <c r="D42" s="16">
        <v>3</v>
      </c>
      <c r="E42" s="17">
        <v>1190.8499999999999</v>
      </c>
      <c r="F42" s="18">
        <f t="shared" si="2"/>
        <v>27544.360499999995</v>
      </c>
      <c r="G42" s="19">
        <v>81.900000000000006</v>
      </c>
      <c r="H42" s="20">
        <f t="shared" si="3"/>
        <v>126271.78200000001</v>
      </c>
      <c r="I42" s="20">
        <f t="shared" si="0"/>
        <v>153816.14250000002</v>
      </c>
      <c r="J42" s="21">
        <f t="shared" si="1"/>
        <v>129.16500188940674</v>
      </c>
    </row>
    <row r="43" spans="1:10" ht="15.75">
      <c r="A43" s="15">
        <v>36</v>
      </c>
      <c r="B43" s="16" t="s">
        <v>20</v>
      </c>
      <c r="C43" s="16">
        <v>6</v>
      </c>
      <c r="D43" s="16">
        <v>2</v>
      </c>
      <c r="E43" s="17">
        <v>326.18</v>
      </c>
      <c r="F43" s="18">
        <f t="shared" si="2"/>
        <v>7544.5433999999996</v>
      </c>
      <c r="G43" s="19">
        <v>18.36</v>
      </c>
      <c r="H43" s="20">
        <f t="shared" si="3"/>
        <v>28307.0808</v>
      </c>
      <c r="I43" s="20">
        <f t="shared" si="0"/>
        <v>35851.624199999998</v>
      </c>
      <c r="J43" s="21">
        <f t="shared" si="1"/>
        <v>109.91361886075173</v>
      </c>
    </row>
    <row r="44" spans="1:10" ht="15.75">
      <c r="A44" s="15">
        <v>37</v>
      </c>
      <c r="B44" s="16" t="s">
        <v>20</v>
      </c>
      <c r="C44" s="16">
        <v>8</v>
      </c>
      <c r="D44" s="16">
        <v>1</v>
      </c>
      <c r="E44" s="17">
        <v>650.98</v>
      </c>
      <c r="F44" s="18">
        <f t="shared" si="2"/>
        <v>15057.1674</v>
      </c>
      <c r="G44" s="19">
        <v>39.24</v>
      </c>
      <c r="H44" s="20">
        <f t="shared" si="3"/>
        <v>60499.447200000002</v>
      </c>
      <c r="I44" s="20">
        <f t="shared" si="0"/>
        <v>75556.614600000001</v>
      </c>
      <c r="J44" s="21">
        <f t="shared" si="1"/>
        <v>116.06595379274324</v>
      </c>
    </row>
    <row r="45" spans="1:10" ht="15.75">
      <c r="A45" s="15">
        <v>38</v>
      </c>
      <c r="B45" s="16" t="s">
        <v>20</v>
      </c>
      <c r="C45" s="16">
        <v>8</v>
      </c>
      <c r="D45" s="16">
        <v>2</v>
      </c>
      <c r="E45" s="17">
        <v>650.02</v>
      </c>
      <c r="F45" s="18">
        <f t="shared" si="2"/>
        <v>15034.962599999999</v>
      </c>
      <c r="G45" s="19">
        <v>42.84</v>
      </c>
      <c r="H45" s="20">
        <f t="shared" si="3"/>
        <v>66049.855200000005</v>
      </c>
      <c r="I45" s="20">
        <f t="shared" si="0"/>
        <v>81084.817800000004</v>
      </c>
      <c r="J45" s="21">
        <f t="shared" si="1"/>
        <v>124.7420353219901</v>
      </c>
    </row>
    <row r="46" spans="1:10" ht="15.75">
      <c r="A46" s="15">
        <v>39</v>
      </c>
      <c r="B46" s="16" t="s">
        <v>20</v>
      </c>
      <c r="C46" s="16">
        <v>8</v>
      </c>
      <c r="D46" s="16">
        <v>3</v>
      </c>
      <c r="E46" s="17">
        <v>473.1</v>
      </c>
      <c r="F46" s="18">
        <f t="shared" si="2"/>
        <v>10942.803</v>
      </c>
      <c r="G46" s="19">
        <v>23.34</v>
      </c>
      <c r="H46" s="20">
        <f t="shared" si="3"/>
        <v>35985.145199999999</v>
      </c>
      <c r="I46" s="20">
        <f t="shared" si="0"/>
        <v>46927.948199999999</v>
      </c>
      <c r="J46" s="21">
        <f t="shared" si="1"/>
        <v>99.192450221940391</v>
      </c>
    </row>
    <row r="47" spans="1:10" ht="15.75">
      <c r="A47" s="15">
        <v>40</v>
      </c>
      <c r="B47" s="16" t="s">
        <v>20</v>
      </c>
      <c r="C47" s="16">
        <v>8</v>
      </c>
      <c r="D47" s="16">
        <v>4</v>
      </c>
      <c r="E47" s="17">
        <v>246.24</v>
      </c>
      <c r="F47" s="18">
        <f t="shared" si="2"/>
        <v>5695.5312000000004</v>
      </c>
      <c r="G47" s="19">
        <v>15.78</v>
      </c>
      <c r="H47" s="20">
        <f t="shared" si="3"/>
        <v>24329.288399999998</v>
      </c>
      <c r="I47" s="20">
        <f t="shared" si="0"/>
        <v>30024.819599999999</v>
      </c>
      <c r="J47" s="21">
        <f t="shared" si="1"/>
        <v>121.93315302144249</v>
      </c>
    </row>
    <row r="48" spans="1:10" ht="15.75">
      <c r="A48" s="15">
        <v>41</v>
      </c>
      <c r="B48" s="16" t="s">
        <v>20</v>
      </c>
      <c r="C48" s="16">
        <v>8</v>
      </c>
      <c r="D48" s="16">
        <v>5</v>
      </c>
      <c r="E48" s="17">
        <v>313.55</v>
      </c>
      <c r="F48" s="18">
        <f t="shared" si="2"/>
        <v>7252.4115000000002</v>
      </c>
      <c r="G48" s="19">
        <v>19.2</v>
      </c>
      <c r="H48" s="20">
        <f t="shared" si="3"/>
        <v>29602.175999999999</v>
      </c>
      <c r="I48" s="20">
        <f t="shared" si="0"/>
        <v>36854.587500000001</v>
      </c>
      <c r="J48" s="21">
        <f t="shared" si="1"/>
        <v>117.53974645192154</v>
      </c>
    </row>
    <row r="49" spans="1:10" ht="15.75">
      <c r="A49" s="15">
        <v>42</v>
      </c>
      <c r="B49" s="16" t="s">
        <v>20</v>
      </c>
      <c r="C49" s="16">
        <v>12</v>
      </c>
      <c r="D49" s="16">
        <v>1</v>
      </c>
      <c r="E49" s="17">
        <v>777.7</v>
      </c>
      <c r="F49" s="18">
        <f t="shared" si="2"/>
        <v>17988.201000000001</v>
      </c>
      <c r="G49" s="19">
        <v>46.08</v>
      </c>
      <c r="H49" s="20">
        <f t="shared" si="3"/>
        <v>71045.222399999999</v>
      </c>
      <c r="I49" s="20">
        <f t="shared" si="0"/>
        <v>89033.4234</v>
      </c>
      <c r="J49" s="21">
        <f t="shared" si="1"/>
        <v>114.48299267069564</v>
      </c>
    </row>
    <row r="50" spans="1:10" ht="15.75">
      <c r="A50" s="15">
        <v>43</v>
      </c>
      <c r="B50" s="16" t="s">
        <v>20</v>
      </c>
      <c r="C50" s="16">
        <v>12</v>
      </c>
      <c r="D50" s="16">
        <v>2</v>
      </c>
      <c r="E50" s="17">
        <v>670.86</v>
      </c>
      <c r="F50" s="18">
        <f t="shared" si="2"/>
        <v>15516.9918</v>
      </c>
      <c r="G50" s="19">
        <v>42.72</v>
      </c>
      <c r="H50" s="20">
        <f t="shared" si="3"/>
        <v>65864.8416</v>
      </c>
      <c r="I50" s="20">
        <f t="shared" si="0"/>
        <v>81381.833400000003</v>
      </c>
      <c r="J50" s="21">
        <f t="shared" si="1"/>
        <v>121.309712011448</v>
      </c>
    </row>
    <row r="51" spans="1:10" ht="15.75">
      <c r="A51" s="15">
        <v>44</v>
      </c>
      <c r="B51" s="16" t="s">
        <v>20</v>
      </c>
      <c r="C51" s="16">
        <v>12</v>
      </c>
      <c r="D51" s="16">
        <v>3</v>
      </c>
      <c r="E51" s="17">
        <v>422.52</v>
      </c>
      <c r="F51" s="18">
        <f t="shared" si="2"/>
        <v>9772.8876</v>
      </c>
      <c r="G51" s="19">
        <v>22.14</v>
      </c>
      <c r="H51" s="20">
        <f t="shared" si="3"/>
        <v>34135.0092</v>
      </c>
      <c r="I51" s="20">
        <f t="shared" si="0"/>
        <v>43907.896800000002</v>
      </c>
      <c r="J51" s="21">
        <f t="shared" si="1"/>
        <v>103.91909684748651</v>
      </c>
    </row>
    <row r="52" spans="1:10" ht="15.75">
      <c r="A52" s="15">
        <v>45</v>
      </c>
      <c r="B52" s="16" t="s">
        <v>21</v>
      </c>
      <c r="C52" s="16">
        <v>1</v>
      </c>
      <c r="D52" s="16"/>
      <c r="E52" s="17">
        <v>170.81</v>
      </c>
      <c r="F52" s="18">
        <f t="shared" si="2"/>
        <v>3950.8352999999997</v>
      </c>
      <c r="G52" s="19">
        <v>10.86</v>
      </c>
      <c r="H52" s="20">
        <f t="shared" si="3"/>
        <v>16743.730799999998</v>
      </c>
      <c r="I52" s="20">
        <f t="shared" si="0"/>
        <v>20694.566099999996</v>
      </c>
      <c r="J52" s="21">
        <f t="shared" si="1"/>
        <v>121.15547157660556</v>
      </c>
    </row>
    <row r="53" spans="1:10" ht="15.75">
      <c r="A53" s="15">
        <v>46</v>
      </c>
      <c r="B53" s="16" t="s">
        <v>21</v>
      </c>
      <c r="C53" s="16">
        <v>3</v>
      </c>
      <c r="D53" s="16"/>
      <c r="E53" s="17">
        <v>1107.3599999999999</v>
      </c>
      <c r="F53" s="18">
        <f t="shared" si="2"/>
        <v>25613.236799999995</v>
      </c>
      <c r="G53" s="19">
        <v>74.88</v>
      </c>
      <c r="H53" s="20">
        <f t="shared" si="3"/>
        <v>115448.48639999999</v>
      </c>
      <c r="I53" s="20">
        <f t="shared" si="0"/>
        <v>141061.72319999998</v>
      </c>
      <c r="J53" s="21">
        <f t="shared" si="1"/>
        <v>127.38560468140442</v>
      </c>
    </row>
    <row r="54" spans="1:10" ht="15.75">
      <c r="A54" s="15">
        <v>47</v>
      </c>
      <c r="B54" s="16" t="s">
        <v>21</v>
      </c>
      <c r="C54" s="16">
        <v>5</v>
      </c>
      <c r="D54" s="16"/>
      <c r="E54" s="22">
        <v>307.02</v>
      </c>
      <c r="F54" s="18">
        <f t="shared" si="2"/>
        <v>7101.3725999999997</v>
      </c>
      <c r="G54" s="19">
        <v>20.58</v>
      </c>
      <c r="H54" s="20">
        <f t="shared" si="3"/>
        <v>31729.832399999996</v>
      </c>
      <c r="I54" s="20">
        <f t="shared" si="0"/>
        <v>38831.204999999994</v>
      </c>
      <c r="J54" s="21">
        <f t="shared" si="1"/>
        <v>126.47777017783856</v>
      </c>
    </row>
    <row r="55" spans="1:10" ht="15.75">
      <c r="A55" s="15">
        <v>48</v>
      </c>
      <c r="B55" s="16" t="s">
        <v>21</v>
      </c>
      <c r="C55" s="16">
        <v>7</v>
      </c>
      <c r="D55" s="16"/>
      <c r="E55" s="22">
        <v>1118.02</v>
      </c>
      <c r="F55" s="18">
        <f t="shared" si="2"/>
        <v>25859.802599999999</v>
      </c>
      <c r="G55" s="19">
        <v>76.5</v>
      </c>
      <c r="H55" s="20">
        <f t="shared" si="3"/>
        <v>117946.17</v>
      </c>
      <c r="I55" s="20">
        <f t="shared" si="0"/>
        <v>143805.97260000001</v>
      </c>
      <c r="J55" s="21">
        <f t="shared" si="1"/>
        <v>128.62558147439225</v>
      </c>
    </row>
    <row r="56" spans="1:10">
      <c r="E56" s="23"/>
    </row>
    <row r="57" spans="1:10">
      <c r="A57" t="s">
        <v>22</v>
      </c>
    </row>
    <row r="58" spans="1:10">
      <c r="A58" s="24">
        <v>1</v>
      </c>
      <c r="B58" s="25" t="s">
        <v>23</v>
      </c>
      <c r="C58" s="25"/>
    </row>
    <row r="59" spans="1:10">
      <c r="A59" s="24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2015-12-07T09:39:40Z</dcterms:modified>
</cp:coreProperties>
</file>